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ublic\Documents\2022\SAIPS\"/>
    </mc:Choice>
  </mc:AlternateContent>
  <bookViews>
    <workbookView xWindow="0" yWindow="0" windowWidth="27705" windowHeight="16830" activeTab="1"/>
  </bookViews>
  <sheets>
    <sheet name="General _ 2021" sheetId="1" r:id="rId1"/>
    <sheet name="General _ 2021 (2)" sheetId="2" r:id="rId2"/>
    <sheet name="VICTIMAS" sheetId="4" r:id="rId3"/>
  </sheets>
  <externalReferences>
    <externalReference r:id="rId4"/>
    <externalReference r:id="rId5"/>
  </externalReferences>
  <definedNames>
    <definedName name="_xlnm._FilterDatabase" localSheetId="0" hidden="1">'General _ 2021'!$B$1:$AT$112</definedName>
    <definedName name="_xlnm._FilterDatabase" localSheetId="1" hidden="1">'General _ 2021 (2)'!$B$1:$AT$114</definedName>
    <definedName name="ABREVIADOSTOTAL" localSheetId="0">#REF!</definedName>
    <definedName name="ABREVIADOSTOTAL" localSheetId="1">#REF!</definedName>
    <definedName name="ABREVIADOSTOTAL" localSheetId="2">#REF!</definedName>
    <definedName name="ABREVIADOSTOTAL">#REF!</definedName>
    <definedName name="APERTUJO" localSheetId="0">#REF!</definedName>
    <definedName name="APERTUJO" localSheetId="1">#REF!</definedName>
    <definedName name="APERTUJO" localSheetId="2">#REF!</definedName>
    <definedName name="APERTUJO">#REF!</definedName>
    <definedName name="_xlnm.Print_Area" localSheetId="0">'General _ 2021'!$A$7:$AU$112</definedName>
    <definedName name="_xlnm.Print_Area" localSheetId="1">'General _ 2021 (2)'!$A$9:$AU$114</definedName>
    <definedName name="_xlnm.Print_Area" localSheetId="2">VICTIMAS!$A$1:$AP$39</definedName>
    <definedName name="ARRTOTAL" localSheetId="0">#REF!</definedName>
    <definedName name="ARRTOTAL" localSheetId="1">#REF!</definedName>
    <definedName name="ARRTOTAL" localSheetId="2">#REF!</definedName>
    <definedName name="ARRTOTAL">#REF!</definedName>
    <definedName name="ARTOTAL" localSheetId="0">#REF!</definedName>
    <definedName name="ARTOTAL" localSheetId="1">#REF!</definedName>
    <definedName name="ARTOTAL" localSheetId="2">#REF!</definedName>
    <definedName name="ARTOTAL">#REF!</definedName>
    <definedName name="artotall" localSheetId="0">#REF!</definedName>
    <definedName name="artotall" localSheetId="1">#REF!</definedName>
    <definedName name="artotall" localSheetId="2">#REF!</definedName>
    <definedName name="artotall">#REF!</definedName>
    <definedName name="asdjhaskjdf" localSheetId="0">#REF!</definedName>
    <definedName name="asdjhaskjdf" localSheetId="1">#REF!</definedName>
    <definedName name="asdjhaskjdf" localSheetId="2">#REF!</definedName>
    <definedName name="asdjhaskjdf">#REF!</definedName>
    <definedName name="AUDJO" localSheetId="0">#REF!</definedName>
    <definedName name="AUDJO" localSheetId="1">#REF!</definedName>
    <definedName name="AUDJO" localSheetId="2">#REF!</definedName>
    <definedName name="AUDJO">#REF!</definedName>
    <definedName name="Jcduracion" localSheetId="0">#REF!</definedName>
    <definedName name="Jcduracion" localSheetId="1">#REF!</definedName>
    <definedName name="Jcduracion" localSheetId="2">#REF!</definedName>
    <definedName name="Jcduracion">#REF!</definedName>
    <definedName name="JOAUD" localSheetId="0">#REF!</definedName>
    <definedName name="JOAUD" localSheetId="1">#REF!</definedName>
    <definedName name="JOAUD" localSheetId="2">#REF!</definedName>
    <definedName name="JOAUD">#REF!</definedName>
    <definedName name="QQ" localSheetId="0">#REF!</definedName>
    <definedName name="QQ" localSheetId="1">#REF!</definedName>
    <definedName name="QQ" localSheetId="2">#REF!</definedName>
    <definedName name="QQ">#REF!</definedName>
    <definedName name="scpppdelitos" localSheetId="0">#REF!</definedName>
    <definedName name="scpppdelitos" localSheetId="1">#REF!</definedName>
    <definedName name="scpppdelitos" localSheetId="2">#REF!</definedName>
    <definedName name="scpppdelitos">#REF!</definedName>
    <definedName name="sdfsdf" localSheetId="0">#REF!</definedName>
    <definedName name="sdfsdf" localSheetId="1">#REF!</definedName>
    <definedName name="sdfsdf" localSheetId="2">#REF!</definedName>
    <definedName name="sdfsdf">#REF!</definedName>
    <definedName name="SOBRESEXDELI" localSheetId="0">#REF!</definedName>
    <definedName name="SOBRESEXDELI" localSheetId="1">#REF!</definedName>
    <definedName name="SOBRESEXDELI" localSheetId="2">#REF!</definedName>
    <definedName name="SOBRESEXDELI">#REF!</definedName>
    <definedName name="total1" localSheetId="0">#REF!</definedName>
    <definedName name="total1" localSheetId="1">#REF!</definedName>
    <definedName name="total1" localSheetId="2">[1]GENERALES_IMPUT!$P$13</definedName>
    <definedName name="total1">[2]GENERALES_IMPUT!$P$13</definedName>
    <definedName name="totaldeli" localSheetId="0">#REF!</definedName>
    <definedName name="totaldeli" localSheetId="1">#REF!</definedName>
    <definedName name="totaldeli" localSheetId="2">#REF!</definedName>
    <definedName name="totaldeli">#REF!</definedName>
    <definedName name="TOTALDELIABRE" localSheetId="0">#REF!</definedName>
    <definedName name="TOTALDELIABRE" localSheetId="1">#REF!</definedName>
    <definedName name="TOTALDELIABRE" localSheetId="2">#REF!</definedName>
    <definedName name="TOTALDELIABRE">#REF!</definedName>
    <definedName name="TOTALDELIAR" localSheetId="0">#REF!</definedName>
    <definedName name="TOTALDELIAR" localSheetId="1">#REF!</definedName>
    <definedName name="TOTALDELIAR" localSheetId="2">#REF!</definedName>
    <definedName name="TOTALDELIAR">#REF!</definedName>
    <definedName name="TOTALDELISCPP" localSheetId="0">#REF!</definedName>
    <definedName name="TOTALDELISCPP" localSheetId="1">#REF!</definedName>
    <definedName name="TOTALDELISCPP" localSheetId="2">#REF!</definedName>
    <definedName name="TOTALDELISCPP">#REF!</definedName>
    <definedName name="totaldelitos" localSheetId="0">#REF!</definedName>
    <definedName name="totaldelitos" localSheetId="1">#REF!</definedName>
    <definedName name="totaldelitos" localSheetId="2">#REF!</definedName>
    <definedName name="totaldelitos">#REF!</definedName>
    <definedName name="TOTALDELJO" localSheetId="0">#REF!</definedName>
    <definedName name="TOTALDELJO" localSheetId="1">#REF!</definedName>
    <definedName name="TOTALDELJO" localSheetId="2">#REF!</definedName>
    <definedName name="TOTALDELJO">#REF!</definedName>
    <definedName name="totalmc" localSheetId="0">#REF!</definedName>
    <definedName name="totalmc" localSheetId="1">#REF!</definedName>
    <definedName name="totalmc" localSheetId="2">[1]MedCaut!$P$19</definedName>
    <definedName name="totalmc">[2]MedCaut!$P$19</definedName>
    <definedName name="totalvictim" localSheetId="0">#REF!</definedName>
    <definedName name="totalvictim" localSheetId="1">#REF!</definedName>
    <definedName name="totalvictim" localSheetId="2">VICTIMAS!$AN$14</definedName>
    <definedName name="totalvictim">[2]VICTIMAS!$P$12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M14" i="4" l="1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14" i="4"/>
  <c r="AN13" i="4"/>
  <c r="AN12" i="4"/>
  <c r="AN11" i="4"/>
  <c r="AN10" i="4"/>
  <c r="AN9" i="4"/>
  <c r="AN8" i="4"/>
  <c r="AN7" i="4"/>
  <c r="AN6" i="4"/>
  <c r="AN14" i="4" l="1"/>
  <c r="AO11" i="4" l="1"/>
  <c r="AO9" i="4"/>
  <c r="AO14" i="4"/>
  <c r="AO13" i="4"/>
  <c r="AO7" i="4"/>
  <c r="AO6" i="4"/>
  <c r="AO12" i="4"/>
  <c r="AO8" i="4"/>
  <c r="AO10" i="4"/>
  <c r="C164" i="2" l="1"/>
  <c r="AT113" i="2"/>
  <c r="AS113" i="2"/>
  <c r="AR113" i="2"/>
  <c r="AP113" i="2"/>
  <c r="AQ113" i="2" s="1"/>
  <c r="AO113" i="2"/>
  <c r="AN113" i="2"/>
  <c r="AT111" i="2"/>
  <c r="AR111" i="2"/>
  <c r="AS111" i="2" s="1"/>
  <c r="AP111" i="2"/>
  <c r="AQ111" i="2" s="1"/>
  <c r="AN111" i="2"/>
  <c r="AO111" i="2" s="1"/>
  <c r="AT110" i="2"/>
  <c r="AR110" i="2"/>
  <c r="AS110" i="2" s="1"/>
  <c r="AQ110" i="2"/>
  <c r="AP110" i="2"/>
  <c r="AN110" i="2"/>
  <c r="AO110" i="2" s="1"/>
  <c r="AT109" i="2"/>
  <c r="AR109" i="2"/>
  <c r="AS109" i="2" s="1"/>
  <c r="AP109" i="2"/>
  <c r="AQ109" i="2" s="1"/>
  <c r="AN109" i="2"/>
  <c r="AT108" i="2"/>
  <c r="AS108" i="2"/>
  <c r="AR108" i="2"/>
  <c r="AP108" i="2"/>
  <c r="AQ108" i="2" s="1"/>
  <c r="AO108" i="2"/>
  <c r="AN108" i="2"/>
  <c r="AT107" i="2"/>
  <c r="AR107" i="2"/>
  <c r="AS107" i="2" s="1"/>
  <c r="AP107" i="2"/>
  <c r="AQ107" i="2" s="1"/>
  <c r="AN107" i="2"/>
  <c r="AO107" i="2" s="1"/>
  <c r="AT106" i="2"/>
  <c r="AR106" i="2"/>
  <c r="AS106" i="2" s="1"/>
  <c r="AQ106" i="2"/>
  <c r="AP106" i="2"/>
  <c r="AN106" i="2"/>
  <c r="AO106" i="2" s="1"/>
  <c r="AT105" i="2"/>
  <c r="AR105" i="2"/>
  <c r="AS105" i="2" s="1"/>
  <c r="AP105" i="2"/>
  <c r="AQ105" i="2" s="1"/>
  <c r="AN105" i="2"/>
  <c r="AO105" i="2" s="1"/>
  <c r="AT104" i="2"/>
  <c r="AS104" i="2"/>
  <c r="AR104" i="2"/>
  <c r="AP104" i="2"/>
  <c r="AQ104" i="2" s="1"/>
  <c r="AO104" i="2"/>
  <c r="AN104" i="2"/>
  <c r="AT103" i="2"/>
  <c r="AR103" i="2"/>
  <c r="AS103" i="2" s="1"/>
  <c r="AP103" i="2"/>
  <c r="AQ103" i="2" s="1"/>
  <c r="AN103" i="2"/>
  <c r="AO103" i="2" s="1"/>
  <c r="AT102" i="2"/>
  <c r="AR102" i="2"/>
  <c r="AS102" i="2" s="1"/>
  <c r="AQ102" i="2"/>
  <c r="AP102" i="2"/>
  <c r="AN102" i="2"/>
  <c r="AO102" i="2" s="1"/>
  <c r="AT100" i="2"/>
  <c r="AR100" i="2"/>
  <c r="AP100" i="2"/>
  <c r="AN100" i="2"/>
  <c r="AT99" i="2"/>
  <c r="AS99" i="2"/>
  <c r="AR99" i="2"/>
  <c r="AP99" i="2"/>
  <c r="AQ99" i="2" s="1"/>
  <c r="AO99" i="2"/>
  <c r="AN99" i="2"/>
  <c r="AT98" i="2"/>
  <c r="AR98" i="2"/>
  <c r="AS98" i="2" s="1"/>
  <c r="AP98" i="2"/>
  <c r="AQ98" i="2" s="1"/>
  <c r="AN98" i="2"/>
  <c r="AO98" i="2" s="1"/>
  <c r="AT97" i="2"/>
  <c r="AR97" i="2"/>
  <c r="AS97" i="2" s="1"/>
  <c r="AQ97" i="2"/>
  <c r="AP97" i="2"/>
  <c r="AN97" i="2"/>
  <c r="AO97" i="2" s="1"/>
  <c r="AT96" i="2"/>
  <c r="AR96" i="2"/>
  <c r="AS96" i="2" s="1"/>
  <c r="AP96" i="2"/>
  <c r="AN96" i="2"/>
  <c r="AT95" i="2"/>
  <c r="AS95" i="2"/>
  <c r="AR95" i="2"/>
  <c r="AP95" i="2"/>
  <c r="AQ95" i="2" s="1"/>
  <c r="AO95" i="2"/>
  <c r="AN95" i="2"/>
  <c r="AT94" i="2"/>
  <c r="AR94" i="2"/>
  <c r="AS94" i="2" s="1"/>
  <c r="AP94" i="2"/>
  <c r="AQ94" i="2" s="1"/>
  <c r="AN94" i="2"/>
  <c r="AO94" i="2" s="1"/>
  <c r="AT93" i="2"/>
  <c r="AR93" i="2"/>
  <c r="AS93" i="2" s="1"/>
  <c r="AQ93" i="2"/>
  <c r="AP93" i="2"/>
  <c r="AN93" i="2"/>
  <c r="AO93" i="2" s="1"/>
  <c r="AT92" i="2"/>
  <c r="AR92" i="2"/>
  <c r="AS92" i="2" s="1"/>
  <c r="AP92" i="2"/>
  <c r="AQ92" i="2" s="1"/>
  <c r="AN92" i="2"/>
  <c r="AT91" i="2"/>
  <c r="AS91" i="2"/>
  <c r="AR91" i="2"/>
  <c r="AP91" i="2"/>
  <c r="AQ91" i="2" s="1"/>
  <c r="AO91" i="2"/>
  <c r="AN91" i="2"/>
  <c r="AT90" i="2"/>
  <c r="AR90" i="2"/>
  <c r="AS90" i="2" s="1"/>
  <c r="AP90" i="2"/>
  <c r="AQ90" i="2" s="1"/>
  <c r="AN90" i="2"/>
  <c r="AO90" i="2" s="1"/>
  <c r="AT89" i="2"/>
  <c r="AR89" i="2"/>
  <c r="AS89" i="2" s="1"/>
  <c r="AQ89" i="2"/>
  <c r="AP89" i="2"/>
  <c r="AN89" i="2"/>
  <c r="AO89" i="2" s="1"/>
  <c r="AT87" i="2"/>
  <c r="AR87" i="2"/>
  <c r="AS87" i="2" s="1"/>
  <c r="AP87" i="2"/>
  <c r="AQ87" i="2" s="1"/>
  <c r="AN87" i="2"/>
  <c r="AO87" i="2" s="1"/>
  <c r="AT86" i="2"/>
  <c r="AS86" i="2"/>
  <c r="AR86" i="2"/>
  <c r="AP86" i="2"/>
  <c r="AQ86" i="2" s="1"/>
  <c r="AO86" i="2"/>
  <c r="AN86" i="2"/>
  <c r="AT84" i="2"/>
  <c r="AR84" i="2"/>
  <c r="AS84" i="2" s="1"/>
  <c r="AP84" i="2"/>
  <c r="AQ84" i="2" s="1"/>
  <c r="AN84" i="2"/>
  <c r="AO84" i="2" s="1"/>
  <c r="AT83" i="2"/>
  <c r="AR83" i="2"/>
  <c r="AS83" i="2" s="1"/>
  <c r="AQ83" i="2"/>
  <c r="AP83" i="2"/>
  <c r="AN83" i="2"/>
  <c r="AO83" i="2" s="1"/>
  <c r="AT82" i="2"/>
  <c r="AR82" i="2"/>
  <c r="AP82" i="2"/>
  <c r="AN82" i="2"/>
  <c r="AT81" i="2"/>
  <c r="AS81" i="2"/>
  <c r="AR81" i="2"/>
  <c r="AP81" i="2"/>
  <c r="AQ81" i="2" s="1"/>
  <c r="AO81" i="2"/>
  <c r="AN81" i="2"/>
  <c r="AT80" i="2"/>
  <c r="AR80" i="2"/>
  <c r="AS80" i="2" s="1"/>
  <c r="AP80" i="2"/>
  <c r="AQ80" i="2" s="1"/>
  <c r="AN80" i="2"/>
  <c r="AO80" i="2" s="1"/>
  <c r="AT79" i="2"/>
  <c r="AR79" i="2"/>
  <c r="AS79" i="2" s="1"/>
  <c r="AQ79" i="2"/>
  <c r="AP79" i="2"/>
  <c r="AN79" i="2"/>
  <c r="AO79" i="2" s="1"/>
  <c r="AT78" i="2"/>
  <c r="AR78" i="2"/>
  <c r="AS78" i="2" s="1"/>
  <c r="AP78" i="2"/>
  <c r="AN78" i="2"/>
  <c r="AT77" i="2"/>
  <c r="AS77" i="2"/>
  <c r="AR77" i="2"/>
  <c r="AP77" i="2"/>
  <c r="AQ77" i="2" s="1"/>
  <c r="AO77" i="2"/>
  <c r="AN77" i="2"/>
  <c r="AT76" i="2"/>
  <c r="AR76" i="2"/>
  <c r="AS76" i="2" s="1"/>
  <c r="AP76" i="2"/>
  <c r="AQ76" i="2" s="1"/>
  <c r="AN76" i="2"/>
  <c r="AO76" i="2" s="1"/>
  <c r="AT75" i="2"/>
  <c r="AR75" i="2"/>
  <c r="AS75" i="2" s="1"/>
  <c r="AQ75" i="2"/>
  <c r="AP75" i="2"/>
  <c r="AN75" i="2"/>
  <c r="AO75" i="2" s="1"/>
  <c r="AT74" i="2"/>
  <c r="AR74" i="2"/>
  <c r="AS74" i="2" s="1"/>
  <c r="AP74" i="2"/>
  <c r="AQ74" i="2" s="1"/>
  <c r="AN74" i="2"/>
  <c r="AT73" i="2"/>
  <c r="AS73" i="2"/>
  <c r="AR73" i="2"/>
  <c r="AP73" i="2"/>
  <c r="AQ73" i="2" s="1"/>
  <c r="AO73" i="2"/>
  <c r="AN73" i="2"/>
  <c r="AT72" i="2"/>
  <c r="AR72" i="2"/>
  <c r="AS72" i="2" s="1"/>
  <c r="AP72" i="2"/>
  <c r="AQ72" i="2" s="1"/>
  <c r="AN72" i="2"/>
  <c r="AO72" i="2" s="1"/>
  <c r="AT71" i="2"/>
  <c r="AR71" i="2"/>
  <c r="AS71" i="2" s="1"/>
  <c r="AQ71" i="2"/>
  <c r="AP71" i="2"/>
  <c r="AN71" i="2"/>
  <c r="AO71" i="2" s="1"/>
  <c r="AT70" i="2"/>
  <c r="AR70" i="2"/>
  <c r="AS70" i="2" s="1"/>
  <c r="AP70" i="2"/>
  <c r="AQ70" i="2" s="1"/>
  <c r="AN70" i="2"/>
  <c r="AO70" i="2" s="1"/>
  <c r="AT69" i="2"/>
  <c r="AS69" i="2"/>
  <c r="AR69" i="2"/>
  <c r="AP69" i="2"/>
  <c r="AQ69" i="2" s="1"/>
  <c r="AO69" i="2"/>
  <c r="AN69" i="2"/>
  <c r="AT68" i="2"/>
  <c r="AR68" i="2"/>
  <c r="AS68" i="2" s="1"/>
  <c r="AP68" i="2"/>
  <c r="AQ68" i="2" s="1"/>
  <c r="AN68" i="2"/>
  <c r="AO68" i="2" s="1"/>
  <c r="AT67" i="2"/>
  <c r="AR67" i="2"/>
  <c r="AS67" i="2" s="1"/>
  <c r="AQ67" i="2"/>
  <c r="AP67" i="2"/>
  <c r="AN67" i="2"/>
  <c r="AO67" i="2" s="1"/>
  <c r="AI66" i="2"/>
  <c r="AG66" i="2"/>
  <c r="AF66" i="2"/>
  <c r="AE66" i="2"/>
  <c r="AD66" i="2"/>
  <c r="AC66" i="2"/>
  <c r="AB66" i="2"/>
  <c r="AA66" i="2"/>
  <c r="Z66" i="2"/>
  <c r="Y66" i="2"/>
  <c r="X66" i="2"/>
  <c r="W66" i="2"/>
  <c r="U66" i="2"/>
  <c r="T66" i="2"/>
  <c r="S66" i="2"/>
  <c r="R66" i="2"/>
  <c r="Q66" i="2"/>
  <c r="P66" i="2"/>
  <c r="O66" i="2"/>
  <c r="N66" i="2"/>
  <c r="M66" i="2"/>
  <c r="L66" i="2"/>
  <c r="K66" i="2"/>
  <c r="J66" i="2"/>
  <c r="I66" i="2"/>
  <c r="H66" i="2"/>
  <c r="G66" i="2"/>
  <c r="F66" i="2"/>
  <c r="E66" i="2"/>
  <c r="D66" i="2"/>
  <c r="AT65" i="2"/>
  <c r="AR65" i="2"/>
  <c r="AS65" i="2" s="1"/>
  <c r="AQ65" i="2"/>
  <c r="AP65" i="2"/>
  <c r="AN65" i="2"/>
  <c r="AO65" i="2" s="1"/>
  <c r="AT64" i="2"/>
  <c r="AR64" i="2"/>
  <c r="AS64" i="2" s="1"/>
  <c r="AP64" i="2"/>
  <c r="AQ64" i="2" s="1"/>
  <c r="AN64" i="2"/>
  <c r="AO64" i="2" s="1"/>
  <c r="AT63" i="2"/>
  <c r="AS63" i="2"/>
  <c r="AR63" i="2"/>
  <c r="AP63" i="2"/>
  <c r="AQ63" i="2" s="1"/>
  <c r="AO63" i="2"/>
  <c r="AN63" i="2"/>
  <c r="AT62" i="2"/>
  <c r="AR62" i="2"/>
  <c r="AP62" i="2"/>
  <c r="AQ62" i="2" s="1"/>
  <c r="AN62" i="2"/>
  <c r="AT61" i="2"/>
  <c r="AR61" i="2"/>
  <c r="AS61" i="2" s="1"/>
  <c r="AQ61" i="2"/>
  <c r="AP61" i="2"/>
  <c r="AN61" i="2"/>
  <c r="AO61" i="2" s="1"/>
  <c r="AT60" i="2"/>
  <c r="AR60" i="2"/>
  <c r="AP60" i="2"/>
  <c r="AN60" i="2"/>
  <c r="AT59" i="2"/>
  <c r="AS59" i="2"/>
  <c r="AR59" i="2"/>
  <c r="AP59" i="2"/>
  <c r="AQ59" i="2" s="1"/>
  <c r="AO59" i="2"/>
  <c r="AN59" i="2"/>
  <c r="AT58" i="2"/>
  <c r="AR58" i="2"/>
  <c r="AS58" i="2" s="1"/>
  <c r="AP58" i="2"/>
  <c r="AQ58" i="2" s="1"/>
  <c r="AN58" i="2"/>
  <c r="AO58" i="2" s="1"/>
  <c r="AT57" i="2"/>
  <c r="AR57" i="2"/>
  <c r="AS57" i="2" s="1"/>
  <c r="AQ57" i="2"/>
  <c r="AP57" i="2"/>
  <c r="AN57" i="2"/>
  <c r="AO57" i="2" s="1"/>
  <c r="AR56" i="2"/>
  <c r="AP56" i="2"/>
  <c r="H56" i="2"/>
  <c r="G56" i="2"/>
  <c r="AT56" i="2" s="1"/>
  <c r="E56" i="2"/>
  <c r="AR55" i="2"/>
  <c r="AP55" i="2"/>
  <c r="G55" i="2"/>
  <c r="D55" i="2"/>
  <c r="D56" i="2" s="1"/>
  <c r="AP54" i="2"/>
  <c r="AN54" i="2"/>
  <c r="H54" i="2"/>
  <c r="F54" i="2"/>
  <c r="AR54" i="2" s="1"/>
  <c r="E54" i="2"/>
  <c r="AT53" i="2"/>
  <c r="AR53" i="2"/>
  <c r="AS53" i="2" s="1"/>
  <c r="AP53" i="2"/>
  <c r="AQ53" i="2" s="1"/>
  <c r="AN53" i="2"/>
  <c r="AO53" i="2" s="1"/>
  <c r="AT51" i="2"/>
  <c r="AR51" i="2"/>
  <c r="AS51" i="2" s="1"/>
  <c r="AQ51" i="2"/>
  <c r="AP51" i="2"/>
  <c r="AN51" i="2"/>
  <c r="AO51" i="2" s="1"/>
  <c r="AT50" i="2"/>
  <c r="AR50" i="2"/>
  <c r="AS50" i="2" s="1"/>
  <c r="AP50" i="2"/>
  <c r="AQ50" i="2" s="1"/>
  <c r="AN50" i="2"/>
  <c r="AT49" i="2"/>
  <c r="AS49" i="2"/>
  <c r="AR49" i="2"/>
  <c r="AP49" i="2"/>
  <c r="AQ49" i="2" s="1"/>
  <c r="AO49" i="2"/>
  <c r="AN49" i="2"/>
  <c r="AT48" i="2"/>
  <c r="AR48" i="2"/>
  <c r="AS48" i="2" s="1"/>
  <c r="AP48" i="2"/>
  <c r="AQ48" i="2" s="1"/>
  <c r="AN48" i="2"/>
  <c r="AO48" i="2" s="1"/>
  <c r="AT47" i="2"/>
  <c r="AR47" i="2"/>
  <c r="AS47" i="2" s="1"/>
  <c r="AQ47" i="2"/>
  <c r="AP47" i="2"/>
  <c r="AN47" i="2"/>
  <c r="AO47" i="2" s="1"/>
  <c r="AT46" i="2"/>
  <c r="AR46" i="2"/>
  <c r="AS46" i="2" s="1"/>
  <c r="AP46" i="2"/>
  <c r="AQ46" i="2" s="1"/>
  <c r="AN46" i="2"/>
  <c r="AO46" i="2" s="1"/>
  <c r="AT45" i="2"/>
  <c r="AS45" i="2"/>
  <c r="AR45" i="2"/>
  <c r="AP45" i="2"/>
  <c r="AQ45" i="2" s="1"/>
  <c r="AO45" i="2"/>
  <c r="AN45" i="2"/>
  <c r="AR44" i="2"/>
  <c r="AP44" i="2"/>
  <c r="AN44" i="2"/>
  <c r="AE44" i="2"/>
  <c r="V44" i="2"/>
  <c r="P44" i="2"/>
  <c r="AT44" i="2" s="1"/>
  <c r="AT43" i="2"/>
  <c r="AR43" i="2"/>
  <c r="AS43" i="2" s="1"/>
  <c r="AP43" i="2"/>
  <c r="AQ43" i="2" s="1"/>
  <c r="AN43" i="2"/>
  <c r="AO43" i="2" s="1"/>
  <c r="AT42" i="2"/>
  <c r="AS42" i="2"/>
  <c r="AR42" i="2"/>
  <c r="AP42" i="2"/>
  <c r="AQ42" i="2" s="1"/>
  <c r="AO42" i="2"/>
  <c r="AN42" i="2"/>
  <c r="AT41" i="2"/>
  <c r="AR41" i="2"/>
  <c r="AS41" i="2" s="1"/>
  <c r="AP41" i="2"/>
  <c r="AQ41" i="2" s="1"/>
  <c r="AN41" i="2"/>
  <c r="AO41" i="2" s="1"/>
  <c r="AT40" i="2"/>
  <c r="AR40" i="2"/>
  <c r="AS40" i="2" s="1"/>
  <c r="AQ40" i="2"/>
  <c r="AP40" i="2"/>
  <c r="AN40" i="2"/>
  <c r="AO40" i="2" s="1"/>
  <c r="AT39" i="2"/>
  <c r="AR39" i="2"/>
  <c r="AP39" i="2"/>
  <c r="AN39" i="2"/>
  <c r="AT38" i="2"/>
  <c r="AS38" i="2"/>
  <c r="AR38" i="2"/>
  <c r="AP38" i="2"/>
  <c r="AQ38" i="2" s="1"/>
  <c r="AO38" i="2"/>
  <c r="AN38" i="2"/>
  <c r="AT37" i="2"/>
  <c r="AR37" i="2"/>
  <c r="AS37" i="2" s="1"/>
  <c r="AP37" i="2"/>
  <c r="AQ37" i="2" s="1"/>
  <c r="AN37" i="2"/>
  <c r="AO37" i="2" s="1"/>
  <c r="AT36" i="2"/>
  <c r="AR36" i="2"/>
  <c r="AS36" i="2" s="1"/>
  <c r="AQ36" i="2"/>
  <c r="AP36" i="2"/>
  <c r="AN36" i="2"/>
  <c r="AO36" i="2" s="1"/>
  <c r="AT35" i="2"/>
  <c r="AR35" i="2"/>
  <c r="AS35" i="2" s="1"/>
  <c r="AP35" i="2"/>
  <c r="AN35" i="2"/>
  <c r="AT34" i="2"/>
  <c r="AS34" i="2"/>
  <c r="AR34" i="2"/>
  <c r="AP34" i="2"/>
  <c r="AQ34" i="2" s="1"/>
  <c r="AO34" i="2"/>
  <c r="AN34" i="2"/>
  <c r="AT33" i="2"/>
  <c r="AR33" i="2"/>
  <c r="AS33" i="2" s="1"/>
  <c r="AP33" i="2"/>
  <c r="AQ33" i="2" s="1"/>
  <c r="AN33" i="2"/>
  <c r="AO33" i="2" s="1"/>
  <c r="AT32" i="2"/>
  <c r="AR32" i="2"/>
  <c r="AS32" i="2" s="1"/>
  <c r="AQ32" i="2"/>
  <c r="AP32" i="2"/>
  <c r="AN32" i="2"/>
  <c r="AO32" i="2" s="1"/>
  <c r="AT31" i="2"/>
  <c r="AR31" i="2"/>
  <c r="AS31" i="2" s="1"/>
  <c r="AQ31" i="2"/>
  <c r="AP31" i="2"/>
  <c r="AN31" i="2"/>
  <c r="AT30" i="2"/>
  <c r="AO30" i="2" s="1"/>
  <c r="AS30" i="2"/>
  <c r="AR30" i="2"/>
  <c r="AP30" i="2"/>
  <c r="AN30" i="2"/>
  <c r="AT29" i="2"/>
  <c r="AR29" i="2"/>
  <c r="AS29" i="2" s="1"/>
  <c r="AP29" i="2"/>
  <c r="AQ29" i="2" s="1"/>
  <c r="AN29" i="2"/>
  <c r="AO29" i="2" s="1"/>
  <c r="AT28" i="2"/>
  <c r="AR28" i="2"/>
  <c r="AS28" i="2" s="1"/>
  <c r="AQ28" i="2"/>
  <c r="AP28" i="2"/>
  <c r="AN28" i="2"/>
  <c r="AO28" i="2" s="1"/>
  <c r="AT27" i="2"/>
  <c r="AR27" i="2"/>
  <c r="AP27" i="2"/>
  <c r="AQ27" i="2" s="1"/>
  <c r="AN27" i="2"/>
  <c r="AT26" i="2"/>
  <c r="AS26" i="2"/>
  <c r="AR26" i="2"/>
  <c r="AP26" i="2"/>
  <c r="AQ26" i="2" s="1"/>
  <c r="AO26" i="2"/>
  <c r="AN26" i="2"/>
  <c r="AT25" i="2"/>
  <c r="AS25" i="2"/>
  <c r="AR25" i="2"/>
  <c r="AP25" i="2"/>
  <c r="AQ25" i="2" s="1"/>
  <c r="AN25" i="2"/>
  <c r="AO25" i="2" s="1"/>
  <c r="AT24" i="2"/>
  <c r="AR24" i="2"/>
  <c r="AS24" i="2" s="1"/>
  <c r="AQ24" i="2"/>
  <c r="AP24" i="2"/>
  <c r="AN24" i="2"/>
  <c r="AO24" i="2" s="1"/>
  <c r="AT23" i="2"/>
  <c r="AR23" i="2"/>
  <c r="AS23" i="2" s="1"/>
  <c r="AQ23" i="2"/>
  <c r="AP23" i="2"/>
  <c r="AN23" i="2"/>
  <c r="AO23" i="2" s="1"/>
  <c r="AT22" i="2"/>
  <c r="AO22" i="2" s="1"/>
  <c r="AS22" i="2"/>
  <c r="AR22" i="2"/>
  <c r="AP22" i="2"/>
  <c r="AN22" i="2"/>
  <c r="AT21" i="2"/>
  <c r="AR21" i="2"/>
  <c r="AS21" i="2" s="1"/>
  <c r="AP21" i="2"/>
  <c r="AQ21" i="2" s="1"/>
  <c r="AN21" i="2"/>
  <c r="AO21" i="2" s="1"/>
  <c r="AT20" i="2"/>
  <c r="AR20" i="2"/>
  <c r="AS20" i="2" s="1"/>
  <c r="AQ20" i="2"/>
  <c r="AP20" i="2"/>
  <c r="AN20" i="2"/>
  <c r="AO20" i="2" s="1"/>
  <c r="AT19" i="2"/>
  <c r="AR19" i="2"/>
  <c r="AP19" i="2"/>
  <c r="AQ19" i="2" s="1"/>
  <c r="AN19" i="2"/>
  <c r="AT18" i="2"/>
  <c r="AS18" i="2"/>
  <c r="AR18" i="2"/>
  <c r="AP18" i="2"/>
  <c r="AQ18" i="2" s="1"/>
  <c r="AO18" i="2"/>
  <c r="AN18" i="2"/>
  <c r="AT17" i="2"/>
  <c r="AS17" i="2"/>
  <c r="AR17" i="2"/>
  <c r="AP17" i="2"/>
  <c r="AQ17" i="2" s="1"/>
  <c r="AN17" i="2"/>
  <c r="AO17" i="2" s="1"/>
  <c r="AT16" i="2"/>
  <c r="AR16" i="2"/>
  <c r="AS16" i="2" s="1"/>
  <c r="AQ16" i="2"/>
  <c r="AP16" i="2"/>
  <c r="AN16" i="2"/>
  <c r="AO16" i="2" s="1"/>
  <c r="AT15" i="2"/>
  <c r="AR15" i="2"/>
  <c r="AS15" i="2" s="1"/>
  <c r="AQ15" i="2"/>
  <c r="AP15" i="2"/>
  <c r="AN15" i="2"/>
  <c r="AO15" i="2" s="1"/>
  <c r="AT14" i="2"/>
  <c r="AS14" i="2"/>
  <c r="AR14" i="2"/>
  <c r="AP14" i="2"/>
  <c r="AQ14" i="2" s="1"/>
  <c r="AO14" i="2"/>
  <c r="AN14" i="2"/>
  <c r="AT13" i="2"/>
  <c r="AR13" i="2"/>
  <c r="AS13" i="2" s="1"/>
  <c r="AP13" i="2"/>
  <c r="AN13" i="2"/>
  <c r="AO13" i="2" s="1"/>
  <c r="AT12" i="2"/>
  <c r="AR12" i="2"/>
  <c r="AS12" i="2" s="1"/>
  <c r="AQ12" i="2"/>
  <c r="AP12" i="2"/>
  <c r="AN12" i="2"/>
  <c r="AO12" i="2" s="1"/>
  <c r="AR66" i="2" l="1"/>
  <c r="AS62" i="2"/>
  <c r="AO39" i="2"/>
  <c r="AS44" i="2"/>
  <c r="AQ55" i="2"/>
  <c r="AQ30" i="2"/>
  <c r="AO35" i="2"/>
  <c r="AN56" i="2"/>
  <c r="AO56" i="2" s="1"/>
  <c r="AQ60" i="2"/>
  <c r="AQ82" i="2"/>
  <c r="AQ13" i="2"/>
  <c r="AS19" i="2"/>
  <c r="AS27" i="2"/>
  <c r="AQ35" i="2"/>
  <c r="AS39" i="2"/>
  <c r="AO44" i="2"/>
  <c r="AO50" i="2"/>
  <c r="AQ56" i="2"/>
  <c r="AS60" i="2"/>
  <c r="AP66" i="2"/>
  <c r="AO74" i="2"/>
  <c r="AQ78" i="2"/>
  <c r="AS82" i="2"/>
  <c r="AO92" i="2"/>
  <c r="AQ96" i="2"/>
  <c r="AS100" i="2"/>
  <c r="AO109" i="2"/>
  <c r="AO19" i="2"/>
  <c r="AO27" i="2"/>
  <c r="AQ54" i="2"/>
  <c r="AS56" i="2"/>
  <c r="AO60" i="2"/>
  <c r="AO82" i="2"/>
  <c r="AO100" i="2"/>
  <c r="AQ44" i="2"/>
  <c r="AT54" i="2"/>
  <c r="AS54" i="2" s="1"/>
  <c r="AQ22" i="2"/>
  <c r="AO31" i="2"/>
  <c r="AQ39" i="2"/>
  <c r="AN66" i="2"/>
  <c r="AO62" i="2"/>
  <c r="AO78" i="2"/>
  <c r="AO96" i="2"/>
  <c r="AQ100" i="2"/>
  <c r="AN55" i="2"/>
  <c r="AO55" i="2" s="1"/>
  <c r="AT55" i="2"/>
  <c r="AS55" i="2" s="1"/>
  <c r="C162" i="1"/>
  <c r="AT111" i="1"/>
  <c r="AR111" i="1"/>
  <c r="AP111" i="1"/>
  <c r="AN111" i="1"/>
  <c r="AT109" i="1"/>
  <c r="AR109" i="1"/>
  <c r="AP109" i="1"/>
  <c r="AN109" i="1"/>
  <c r="AT108" i="1"/>
  <c r="AR108" i="1"/>
  <c r="AP108" i="1"/>
  <c r="AN108" i="1"/>
  <c r="AT107" i="1"/>
  <c r="AR107" i="1"/>
  <c r="AP107" i="1"/>
  <c r="AN107" i="1"/>
  <c r="AT106" i="1"/>
  <c r="AR106" i="1"/>
  <c r="AP106" i="1"/>
  <c r="AN106" i="1"/>
  <c r="AT105" i="1"/>
  <c r="AR105" i="1"/>
  <c r="AP105" i="1"/>
  <c r="AN105" i="1"/>
  <c r="AT104" i="1"/>
  <c r="AR104" i="1"/>
  <c r="AP104" i="1"/>
  <c r="AN104" i="1"/>
  <c r="AT103" i="1"/>
  <c r="AR103" i="1"/>
  <c r="AP103" i="1"/>
  <c r="AN103" i="1"/>
  <c r="AT102" i="1"/>
  <c r="AR102" i="1"/>
  <c r="AP102" i="1"/>
  <c r="AN102" i="1"/>
  <c r="AT101" i="1"/>
  <c r="AR101" i="1"/>
  <c r="AP101" i="1"/>
  <c r="AN101" i="1"/>
  <c r="AT100" i="1"/>
  <c r="AR100" i="1"/>
  <c r="AP100" i="1"/>
  <c r="AN100" i="1"/>
  <c r="AT98" i="1"/>
  <c r="AR98" i="1"/>
  <c r="AP98" i="1"/>
  <c r="AN98" i="1"/>
  <c r="AT97" i="1"/>
  <c r="AR97" i="1"/>
  <c r="AP97" i="1"/>
  <c r="AN97" i="1"/>
  <c r="AT96" i="1"/>
  <c r="AR96" i="1"/>
  <c r="AP96" i="1"/>
  <c r="AN96" i="1"/>
  <c r="AT95" i="1"/>
  <c r="AR95" i="1"/>
  <c r="AP95" i="1"/>
  <c r="AN95" i="1"/>
  <c r="AT94" i="1"/>
  <c r="AR94" i="1"/>
  <c r="AP94" i="1"/>
  <c r="AN94" i="1"/>
  <c r="AT93" i="1"/>
  <c r="AR93" i="1"/>
  <c r="AP93" i="1"/>
  <c r="AN93" i="1"/>
  <c r="AT92" i="1"/>
  <c r="AR92" i="1"/>
  <c r="AP92" i="1"/>
  <c r="AN92" i="1"/>
  <c r="AT91" i="1"/>
  <c r="AR91" i="1"/>
  <c r="AP91" i="1"/>
  <c r="AN91" i="1"/>
  <c r="AT90" i="1"/>
  <c r="AR90" i="1"/>
  <c r="AP90" i="1"/>
  <c r="AN90" i="1"/>
  <c r="AT89" i="1"/>
  <c r="AR89" i="1"/>
  <c r="AP89" i="1"/>
  <c r="AN89" i="1"/>
  <c r="AT88" i="1"/>
  <c r="AR88" i="1"/>
  <c r="AP88" i="1"/>
  <c r="AN88" i="1"/>
  <c r="AT87" i="1"/>
  <c r="AR87" i="1"/>
  <c r="AP87" i="1"/>
  <c r="AN87" i="1"/>
  <c r="AT85" i="1"/>
  <c r="AR85" i="1"/>
  <c r="AP85" i="1"/>
  <c r="AN85" i="1"/>
  <c r="AT84" i="1"/>
  <c r="AR84" i="1"/>
  <c r="AP84" i="1"/>
  <c r="AN84" i="1"/>
  <c r="AT82" i="1"/>
  <c r="AR82" i="1"/>
  <c r="AP82" i="1"/>
  <c r="AN82" i="1"/>
  <c r="AT81" i="1"/>
  <c r="AR81" i="1"/>
  <c r="AP81" i="1"/>
  <c r="AN81" i="1"/>
  <c r="AT80" i="1"/>
  <c r="AR80" i="1"/>
  <c r="AP80" i="1"/>
  <c r="AN80" i="1"/>
  <c r="AT79" i="1"/>
  <c r="AR79" i="1"/>
  <c r="AP79" i="1"/>
  <c r="AN79" i="1"/>
  <c r="AT78" i="1"/>
  <c r="AR78" i="1"/>
  <c r="AP78" i="1"/>
  <c r="AN78" i="1"/>
  <c r="AT77" i="1"/>
  <c r="AR77" i="1"/>
  <c r="AP77" i="1"/>
  <c r="AN77" i="1"/>
  <c r="AT76" i="1"/>
  <c r="AR76" i="1"/>
  <c r="AP76" i="1"/>
  <c r="AN76" i="1"/>
  <c r="AT75" i="1"/>
  <c r="AR75" i="1"/>
  <c r="AP75" i="1"/>
  <c r="AN75" i="1"/>
  <c r="AT74" i="1"/>
  <c r="AR74" i="1"/>
  <c r="AP74" i="1"/>
  <c r="AN74" i="1"/>
  <c r="AT73" i="1"/>
  <c r="AR73" i="1"/>
  <c r="AP73" i="1"/>
  <c r="AN73" i="1"/>
  <c r="AT72" i="1"/>
  <c r="AR72" i="1"/>
  <c r="AP72" i="1"/>
  <c r="AN72" i="1"/>
  <c r="AT71" i="1"/>
  <c r="AR71" i="1"/>
  <c r="AP71" i="1"/>
  <c r="AN71" i="1"/>
  <c r="AT70" i="1"/>
  <c r="AR70" i="1"/>
  <c r="AP70" i="1"/>
  <c r="AN70" i="1"/>
  <c r="AT69" i="1"/>
  <c r="AR69" i="1"/>
  <c r="AP69" i="1"/>
  <c r="AN69" i="1"/>
  <c r="AT68" i="1"/>
  <c r="AR68" i="1"/>
  <c r="AP68" i="1"/>
  <c r="AN68" i="1"/>
  <c r="AT67" i="1"/>
  <c r="AR67" i="1"/>
  <c r="AP67" i="1"/>
  <c r="AN67" i="1"/>
  <c r="AT66" i="1"/>
  <c r="AR66" i="1"/>
  <c r="AP66" i="1"/>
  <c r="AN66" i="1"/>
  <c r="AT65" i="1"/>
  <c r="AR65" i="1"/>
  <c r="AP65" i="1"/>
  <c r="AN65" i="1"/>
  <c r="AI64" i="1"/>
  <c r="AG64" i="1"/>
  <c r="AF64" i="1"/>
  <c r="AE64" i="1"/>
  <c r="AD64" i="1"/>
  <c r="AC64" i="1"/>
  <c r="AB64" i="1"/>
  <c r="AA64" i="1"/>
  <c r="Z64" i="1"/>
  <c r="Y64" i="1"/>
  <c r="X64" i="1"/>
  <c r="W64" i="1"/>
  <c r="U64" i="1"/>
  <c r="T64" i="1"/>
  <c r="S64" i="1"/>
  <c r="R64" i="1"/>
  <c r="Q64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AT63" i="1"/>
  <c r="AR63" i="1"/>
  <c r="AP63" i="1"/>
  <c r="AN63" i="1"/>
  <c r="AT62" i="1"/>
  <c r="AR62" i="1"/>
  <c r="AP62" i="1"/>
  <c r="AN62" i="1"/>
  <c r="AT61" i="1"/>
  <c r="AR61" i="1"/>
  <c r="AP61" i="1"/>
  <c r="AN61" i="1"/>
  <c r="AT60" i="1"/>
  <c r="AR60" i="1"/>
  <c r="AP60" i="1"/>
  <c r="AN60" i="1"/>
  <c r="AT59" i="1"/>
  <c r="AR59" i="1"/>
  <c r="AP59" i="1"/>
  <c r="AN59" i="1"/>
  <c r="AT58" i="1"/>
  <c r="AR58" i="1"/>
  <c r="AP58" i="1"/>
  <c r="AN58" i="1"/>
  <c r="AT57" i="1"/>
  <c r="AR57" i="1"/>
  <c r="AP57" i="1"/>
  <c r="AN57" i="1"/>
  <c r="AT56" i="1"/>
  <c r="AR56" i="1"/>
  <c r="AP56" i="1"/>
  <c r="AN56" i="1"/>
  <c r="AT55" i="1"/>
  <c r="AR55" i="1"/>
  <c r="AP55" i="1"/>
  <c r="AN55" i="1"/>
  <c r="AR54" i="1"/>
  <c r="H54" i="1"/>
  <c r="E54" i="1"/>
  <c r="AR53" i="1"/>
  <c r="AP53" i="1"/>
  <c r="G53" i="1"/>
  <c r="G54" i="1" s="1"/>
  <c r="D53" i="1"/>
  <c r="D54" i="1" s="1"/>
  <c r="AN52" i="1"/>
  <c r="H52" i="1"/>
  <c r="F52" i="1"/>
  <c r="AR52" i="1" s="1"/>
  <c r="E52" i="1"/>
  <c r="AT51" i="1"/>
  <c r="AR51" i="1"/>
  <c r="AP51" i="1"/>
  <c r="AN51" i="1"/>
  <c r="AT49" i="1"/>
  <c r="AR49" i="1"/>
  <c r="AP49" i="1"/>
  <c r="AN49" i="1"/>
  <c r="AT48" i="1"/>
  <c r="AR48" i="1"/>
  <c r="AP48" i="1"/>
  <c r="AN48" i="1"/>
  <c r="AT47" i="1"/>
  <c r="AR47" i="1"/>
  <c r="AP47" i="1"/>
  <c r="AN47" i="1"/>
  <c r="AT46" i="1"/>
  <c r="AR46" i="1"/>
  <c r="AP46" i="1"/>
  <c r="AN46" i="1"/>
  <c r="AT45" i="1"/>
  <c r="AR45" i="1"/>
  <c r="AP45" i="1"/>
  <c r="AN45" i="1"/>
  <c r="AT44" i="1"/>
  <c r="AR44" i="1"/>
  <c r="AP44" i="1"/>
  <c r="AN44" i="1"/>
  <c r="AT43" i="1"/>
  <c r="AR43" i="1"/>
  <c r="AP43" i="1"/>
  <c r="AN43" i="1"/>
  <c r="AR42" i="1"/>
  <c r="AP42" i="1"/>
  <c r="AE42" i="1"/>
  <c r="V42" i="1"/>
  <c r="P42" i="1"/>
  <c r="AT41" i="1"/>
  <c r="AR41" i="1"/>
  <c r="AP41" i="1"/>
  <c r="AN41" i="1"/>
  <c r="AT40" i="1"/>
  <c r="AR40" i="1"/>
  <c r="AP40" i="1"/>
  <c r="AN40" i="1"/>
  <c r="AT39" i="1"/>
  <c r="AR39" i="1"/>
  <c r="AP39" i="1"/>
  <c r="AN39" i="1"/>
  <c r="AT38" i="1"/>
  <c r="AR38" i="1"/>
  <c r="AP38" i="1"/>
  <c r="AN38" i="1"/>
  <c r="AT37" i="1"/>
  <c r="AR37" i="1"/>
  <c r="AP37" i="1"/>
  <c r="AN37" i="1"/>
  <c r="AT36" i="1"/>
  <c r="AR36" i="1"/>
  <c r="AP36" i="1"/>
  <c r="AN36" i="1"/>
  <c r="AT35" i="1"/>
  <c r="AR35" i="1"/>
  <c r="AP35" i="1"/>
  <c r="AN35" i="1"/>
  <c r="AT34" i="1"/>
  <c r="AR34" i="1"/>
  <c r="AP34" i="1"/>
  <c r="AN34" i="1"/>
  <c r="AT33" i="1"/>
  <c r="AR33" i="1"/>
  <c r="AP33" i="1"/>
  <c r="AN33" i="1"/>
  <c r="AT32" i="1"/>
  <c r="AR32" i="1"/>
  <c r="AP32" i="1"/>
  <c r="AN32" i="1"/>
  <c r="AT31" i="1"/>
  <c r="AR31" i="1"/>
  <c r="AP31" i="1"/>
  <c r="AN31" i="1"/>
  <c r="AT30" i="1"/>
  <c r="AR30" i="1"/>
  <c r="AP30" i="1"/>
  <c r="AN30" i="1"/>
  <c r="AT29" i="1"/>
  <c r="AR29" i="1"/>
  <c r="AP29" i="1"/>
  <c r="AN29" i="1"/>
  <c r="AT28" i="1"/>
  <c r="AR28" i="1"/>
  <c r="AP28" i="1"/>
  <c r="AN28" i="1"/>
  <c r="AT27" i="1"/>
  <c r="AR27" i="1"/>
  <c r="AP27" i="1"/>
  <c r="AN27" i="1"/>
  <c r="AT26" i="1"/>
  <c r="AR26" i="1"/>
  <c r="AP26" i="1"/>
  <c r="AN26" i="1"/>
  <c r="AT25" i="1"/>
  <c r="AR25" i="1"/>
  <c r="AP25" i="1"/>
  <c r="AN25" i="1"/>
  <c r="AT24" i="1"/>
  <c r="AR24" i="1"/>
  <c r="AP24" i="1"/>
  <c r="AN24" i="1"/>
  <c r="AT23" i="1"/>
  <c r="AR23" i="1"/>
  <c r="AP23" i="1"/>
  <c r="AN23" i="1"/>
  <c r="AT22" i="1"/>
  <c r="AR22" i="1"/>
  <c r="AP22" i="1"/>
  <c r="AN22" i="1"/>
  <c r="AT21" i="1"/>
  <c r="AR21" i="1"/>
  <c r="AP21" i="1"/>
  <c r="AN21" i="1"/>
  <c r="AT20" i="1"/>
  <c r="AR20" i="1"/>
  <c r="AP20" i="1"/>
  <c r="AN20" i="1"/>
  <c r="AT19" i="1"/>
  <c r="AR19" i="1"/>
  <c r="AP19" i="1"/>
  <c r="AN19" i="1"/>
  <c r="AT18" i="1"/>
  <c r="AR18" i="1"/>
  <c r="AP18" i="1"/>
  <c r="AN18" i="1"/>
  <c r="AT17" i="1"/>
  <c r="AR17" i="1"/>
  <c r="AP17" i="1"/>
  <c r="AN17" i="1"/>
  <c r="AT16" i="1"/>
  <c r="AR16" i="1"/>
  <c r="AP16" i="1"/>
  <c r="AN16" i="1"/>
  <c r="AT15" i="1"/>
  <c r="AR15" i="1"/>
  <c r="AP15" i="1"/>
  <c r="AN15" i="1"/>
  <c r="AT14" i="1"/>
  <c r="AR14" i="1"/>
  <c r="AP14" i="1"/>
  <c r="AN14" i="1"/>
  <c r="AT13" i="1"/>
  <c r="AR13" i="1"/>
  <c r="AP13" i="1"/>
  <c r="AN13" i="1"/>
  <c r="AT12" i="1"/>
  <c r="AR12" i="1"/>
  <c r="AP12" i="1"/>
  <c r="AN12" i="1"/>
  <c r="AT11" i="1"/>
  <c r="AR11" i="1"/>
  <c r="AP11" i="1"/>
  <c r="AN11" i="1"/>
  <c r="AT10" i="1"/>
  <c r="AR10" i="1"/>
  <c r="AP10" i="1"/>
  <c r="AN10" i="1"/>
  <c r="AO54" i="2" l="1"/>
  <c r="AQ66" i="2"/>
  <c r="AT66" i="2"/>
  <c r="AO66" i="2" s="1"/>
  <c r="AO41" i="1"/>
  <c r="AQ89" i="1"/>
  <c r="AQ100" i="1"/>
  <c r="AQ43" i="1"/>
  <c r="AS12" i="1"/>
  <c r="AS15" i="1"/>
  <c r="AS16" i="1"/>
  <c r="AS17" i="1"/>
  <c r="AS60" i="1"/>
  <c r="AO65" i="1"/>
  <c r="AO68" i="1"/>
  <c r="AO69" i="1"/>
  <c r="AO71" i="1"/>
  <c r="AO72" i="1"/>
  <c r="AO78" i="1"/>
  <c r="AO79" i="1"/>
  <c r="AO89" i="1"/>
  <c r="AO100" i="1"/>
  <c r="AO14" i="1"/>
  <c r="AO16" i="1"/>
  <c r="AQ13" i="1"/>
  <c r="AQ14" i="1"/>
  <c r="AQ16" i="1"/>
  <c r="AQ32" i="1"/>
  <c r="AQ38" i="1"/>
  <c r="AO51" i="1"/>
  <c r="AQ60" i="1"/>
  <c r="AQ77" i="1"/>
  <c r="AS79" i="1"/>
  <c r="AS81" i="1"/>
  <c r="AQ101" i="1"/>
  <c r="AQ102" i="1"/>
  <c r="AQ106" i="1"/>
  <c r="AO90" i="1"/>
  <c r="AO91" i="1"/>
  <c r="AS104" i="1"/>
  <c r="AO12" i="1"/>
  <c r="AO15" i="1"/>
  <c r="AO17" i="1"/>
  <c r="AO32" i="1"/>
  <c r="AO37" i="1"/>
  <c r="AO63" i="1"/>
  <c r="AQ90" i="1"/>
  <c r="AQ91" i="1"/>
  <c r="AQ92" i="1"/>
  <c r="AQ94" i="1"/>
  <c r="AO102" i="1"/>
  <c r="AS18" i="1"/>
  <c r="AQ33" i="1"/>
  <c r="AQ37" i="1"/>
  <c r="AS44" i="1"/>
  <c r="AQ47" i="1"/>
  <c r="AQ49" i="1"/>
  <c r="AQ58" i="1"/>
  <c r="AQ61" i="1"/>
  <c r="AQ65" i="1"/>
  <c r="AQ66" i="1"/>
  <c r="AQ67" i="1"/>
  <c r="AQ68" i="1"/>
  <c r="AQ69" i="1"/>
  <c r="AQ70" i="1"/>
  <c r="AQ71" i="1"/>
  <c r="AQ72" i="1"/>
  <c r="AQ78" i="1"/>
  <c r="AQ79" i="1"/>
  <c r="AO85" i="1"/>
  <c r="AQ93" i="1"/>
  <c r="AS102" i="1"/>
  <c r="AS34" i="1"/>
  <c r="AS37" i="1"/>
  <c r="AQ39" i="1"/>
  <c r="AO55" i="1"/>
  <c r="AO61" i="1"/>
  <c r="AS65" i="1"/>
  <c r="AS71" i="1"/>
  <c r="AS72" i="1"/>
  <c r="AS78" i="1"/>
  <c r="AQ80" i="1"/>
  <c r="AQ85" i="1"/>
  <c r="AQ103" i="1"/>
  <c r="AQ105" i="1"/>
  <c r="AO38" i="1"/>
  <c r="AO34" i="1"/>
  <c r="AS85" i="1"/>
  <c r="AO58" i="1"/>
  <c r="AQ11" i="1"/>
  <c r="AS13" i="1"/>
  <c r="AS10" i="1"/>
  <c r="AS11" i="1"/>
  <c r="AQ12" i="1"/>
  <c r="AO13" i="1"/>
  <c r="AS14" i="1"/>
  <c r="AQ18" i="1"/>
  <c r="AO33" i="1"/>
  <c r="AS35" i="1"/>
  <c r="AO39" i="1"/>
  <c r="AO40" i="1"/>
  <c r="AS43" i="1"/>
  <c r="AS45" i="1"/>
  <c r="AS55" i="1"/>
  <c r="AS58" i="1"/>
  <c r="AQ62" i="1"/>
  <c r="AQ63" i="1"/>
  <c r="AO66" i="1"/>
  <c r="AO67" i="1"/>
  <c r="AQ88" i="1"/>
  <c r="AQ95" i="1"/>
  <c r="AQ96" i="1"/>
  <c r="AO101" i="1"/>
  <c r="AS103" i="1"/>
  <c r="AQ107" i="1"/>
  <c r="AO103" i="1"/>
  <c r="AO10" i="1"/>
  <c r="AS32" i="1"/>
  <c r="AS33" i="1"/>
  <c r="AQ34" i="1"/>
  <c r="AO35" i="1"/>
  <c r="AO45" i="1"/>
  <c r="AO46" i="1"/>
  <c r="AO48" i="1"/>
  <c r="AP54" i="1"/>
  <c r="AN64" i="1"/>
  <c r="AS63" i="1"/>
  <c r="AS66" i="1"/>
  <c r="AS67" i="1"/>
  <c r="AO82" i="1"/>
  <c r="AS88" i="1"/>
  <c r="AS89" i="1"/>
  <c r="AS94" i="1"/>
  <c r="AS95" i="1"/>
  <c r="AS100" i="1"/>
  <c r="AS107" i="1"/>
  <c r="AO11" i="1"/>
  <c r="AQ17" i="1"/>
  <c r="AO18" i="1"/>
  <c r="AQ35" i="1"/>
  <c r="AQ40" i="1"/>
  <c r="AQ44" i="1"/>
  <c r="AQ45" i="1"/>
  <c r="AQ46" i="1"/>
  <c r="AQ48" i="1"/>
  <c r="AQ59" i="1"/>
  <c r="AQ81" i="1"/>
  <c r="AQ82" i="1"/>
  <c r="AQ84" i="1"/>
  <c r="AQ104" i="1"/>
  <c r="AN54" i="1"/>
  <c r="AO70" i="1"/>
  <c r="AQ19" i="1"/>
  <c r="AQ20" i="1"/>
  <c r="AQ21" i="1"/>
  <c r="AQ22" i="1"/>
  <c r="AQ23" i="1"/>
  <c r="AQ24" i="1"/>
  <c r="AQ25" i="1"/>
  <c r="AQ26" i="1"/>
  <c r="AQ27" i="1"/>
  <c r="AQ28" i="1"/>
  <c r="AQ29" i="1"/>
  <c r="AQ30" i="1"/>
  <c r="AQ31" i="1"/>
  <c r="AQ36" i="1"/>
  <c r="AS39" i="1"/>
  <c r="AO44" i="1"/>
  <c r="AQ55" i="1"/>
  <c r="AQ56" i="1"/>
  <c r="AO60" i="1"/>
  <c r="AS69" i="1"/>
  <c r="AS82" i="1"/>
  <c r="AS91" i="1"/>
  <c r="AS106" i="1"/>
  <c r="AO59" i="1"/>
  <c r="AO92" i="1"/>
  <c r="AS19" i="1"/>
  <c r="AS20" i="1"/>
  <c r="AS21" i="1"/>
  <c r="AS22" i="1"/>
  <c r="AS23" i="1"/>
  <c r="AS24" i="1"/>
  <c r="AS25" i="1"/>
  <c r="AS26" i="1"/>
  <c r="AS27" i="1"/>
  <c r="AS28" i="1"/>
  <c r="AS29" i="1"/>
  <c r="AS30" i="1"/>
  <c r="AS31" i="1"/>
  <c r="AS36" i="1"/>
  <c r="AS40" i="1"/>
  <c r="AS41" i="1"/>
  <c r="AO43" i="1"/>
  <c r="AT52" i="1"/>
  <c r="AO52" i="1" s="1"/>
  <c r="AP52" i="1"/>
  <c r="AS59" i="1"/>
  <c r="AS61" i="1"/>
  <c r="AS70" i="1"/>
  <c r="AS84" i="1"/>
  <c r="AS92" i="1"/>
  <c r="AS101" i="1"/>
  <c r="AO84" i="1"/>
  <c r="AQ10" i="1"/>
  <c r="AQ15" i="1"/>
  <c r="AO19" i="1"/>
  <c r="AO20" i="1"/>
  <c r="AO21" i="1"/>
  <c r="AO22" i="1"/>
  <c r="AO23" i="1"/>
  <c r="AO24" i="1"/>
  <c r="AO25" i="1"/>
  <c r="AO26" i="1"/>
  <c r="AO27" i="1"/>
  <c r="AO28" i="1"/>
  <c r="AO29" i="1"/>
  <c r="AO30" i="1"/>
  <c r="AO31" i="1"/>
  <c r="AO36" i="1"/>
  <c r="AS38" i="1"/>
  <c r="AO49" i="1"/>
  <c r="AS51" i="1"/>
  <c r="AP64" i="1"/>
  <c r="AS68" i="1"/>
  <c r="AS77" i="1"/>
  <c r="AS90" i="1"/>
  <c r="AS93" i="1"/>
  <c r="AS105" i="1"/>
  <c r="AS47" i="1"/>
  <c r="AS49" i="1"/>
  <c r="AQ51" i="1"/>
  <c r="AT53" i="1"/>
  <c r="AQ53" i="1" s="1"/>
  <c r="AS57" i="1"/>
  <c r="AQ73" i="1"/>
  <c r="AQ74" i="1"/>
  <c r="AQ75" i="1"/>
  <c r="AQ76" i="1"/>
  <c r="AQ97" i="1"/>
  <c r="AQ98" i="1"/>
  <c r="AQ108" i="1"/>
  <c r="AQ109" i="1"/>
  <c r="AQ111" i="1"/>
  <c r="AO47" i="1"/>
  <c r="AT54" i="1"/>
  <c r="AS54" i="1" s="1"/>
  <c r="AS87" i="1"/>
  <c r="AO87" i="1"/>
  <c r="AQ41" i="1"/>
  <c r="AN42" i="1"/>
  <c r="AT42" i="1"/>
  <c r="AS46" i="1"/>
  <c r="AS48" i="1"/>
  <c r="AS56" i="1"/>
  <c r="AO56" i="1"/>
  <c r="AQ57" i="1"/>
  <c r="AS73" i="1"/>
  <c r="AO73" i="1"/>
  <c r="AS74" i="1"/>
  <c r="AO74" i="1"/>
  <c r="AS75" i="1"/>
  <c r="AO75" i="1"/>
  <c r="AS76" i="1"/>
  <c r="AO76" i="1"/>
  <c r="AS97" i="1"/>
  <c r="AO97" i="1"/>
  <c r="AS98" i="1"/>
  <c r="AO98" i="1"/>
  <c r="AS108" i="1"/>
  <c r="AO108" i="1"/>
  <c r="AS109" i="1"/>
  <c r="AO109" i="1"/>
  <c r="AS111" i="1"/>
  <c r="AO111" i="1"/>
  <c r="AO57" i="1"/>
  <c r="AN53" i="1"/>
  <c r="AS62" i="1"/>
  <c r="AO62" i="1"/>
  <c r="AR64" i="1"/>
  <c r="AS80" i="1"/>
  <c r="AO80" i="1"/>
  <c r="AQ87" i="1"/>
  <c r="AO77" i="1"/>
  <c r="AO81" i="1"/>
  <c r="AO88" i="1"/>
  <c r="AO93" i="1"/>
  <c r="AO94" i="1"/>
  <c r="AO95" i="1"/>
  <c r="AO96" i="1"/>
  <c r="AS96" i="1"/>
  <c r="AO104" i="1"/>
  <c r="AO105" i="1"/>
  <c r="AO106" i="1"/>
  <c r="AO107" i="1"/>
  <c r="AS66" i="2" l="1"/>
  <c r="AQ52" i="1"/>
  <c r="AS52" i="1"/>
  <c r="AO53" i="1"/>
  <c r="AO54" i="1"/>
  <c r="AT64" i="1"/>
  <c r="AS64" i="1" s="1"/>
  <c r="AS53" i="1"/>
  <c r="AQ54" i="1"/>
  <c r="AQ42" i="1"/>
  <c r="AS42" i="1"/>
  <c r="AO42" i="1"/>
  <c r="AQ64" i="1" l="1"/>
  <c r="AO64" i="1"/>
</calcChain>
</file>

<file path=xl/comments1.xml><?xml version="1.0" encoding="utf-8"?>
<comments xmlns="http://schemas.openxmlformats.org/spreadsheetml/2006/main">
  <authors>
    <author>CRISTIAN DIAZ</author>
    <author>CristianRD</author>
  </authors>
  <commentList>
    <comment ref="C18" authorId="0" shapeId="0">
      <text>
        <r>
          <rPr>
            <b/>
            <sz val="8"/>
            <color indexed="81"/>
            <rFont val="Tahoma"/>
            <family val="2"/>
          </rPr>
          <t>CRISTIAN DIAZ:</t>
        </r>
        <r>
          <rPr>
            <sz val="8"/>
            <color indexed="81"/>
            <rFont val="Tahoma"/>
            <family val="2"/>
          </rPr>
          <t xml:space="preserve">
Dato reportado por Subs en Jojutla y Cuautla
</t>
        </r>
      </text>
    </comment>
    <comment ref="B19" authorId="1" shapeId="0">
      <text>
        <r>
          <rPr>
            <b/>
            <sz val="9"/>
            <color indexed="81"/>
            <rFont val="Tahoma"/>
            <family val="2"/>
          </rPr>
          <t>CristianRD:</t>
        </r>
        <r>
          <rPr>
            <sz val="9"/>
            <color indexed="81"/>
            <rFont val="Tahoma"/>
            <family val="2"/>
          </rPr>
          <t xml:space="preserve">
Total de imputados en causas ingresadas, con o sin detenidos. (Causas recién judicializadas)</t>
        </r>
      </text>
    </comment>
    <comment ref="B26" authorId="1" shapeId="0">
      <text>
        <r>
          <rPr>
            <b/>
            <sz val="9"/>
            <color indexed="81"/>
            <rFont val="Tahoma"/>
            <family val="2"/>
          </rPr>
          <t>CristianRD:</t>
        </r>
        <r>
          <rPr>
            <sz val="9"/>
            <color indexed="81"/>
            <rFont val="Tahoma"/>
            <family val="2"/>
          </rPr>
          <t xml:space="preserve">
Total de detenidos en el mes; Controles de detención, puestas a disposición.</t>
        </r>
      </text>
    </comment>
    <comment ref="B41" authorId="1" shapeId="0">
      <text>
        <r>
          <rPr>
            <b/>
            <sz val="9"/>
            <color indexed="81"/>
            <rFont val="Tahoma"/>
            <family val="2"/>
          </rPr>
          <t>CristianRD:</t>
        </r>
        <r>
          <rPr>
            <sz val="9"/>
            <color indexed="81"/>
            <rFont val="Tahoma"/>
            <family val="2"/>
          </rPr>
          <t xml:space="preserve">
Formulaciones presentadas en el mes ingresadas a sistema. (En periodo de contingencia es 0) por no ser urgentes y/o por no tener término constitucional</t>
        </r>
      </text>
    </comment>
    <comment ref="S50" authorId="0" shapeId="0">
      <text>
        <r>
          <rPr>
            <b/>
            <sz val="8"/>
            <color indexed="81"/>
            <rFont val="Tahoma"/>
            <family val="2"/>
          </rPr>
          <t>CRISTIAN DIAZ:</t>
        </r>
        <r>
          <rPr>
            <sz val="8"/>
            <color indexed="81"/>
            <rFont val="Tahoma"/>
            <family val="2"/>
          </rPr>
          <t xml:space="preserve">
aud sin tocas tot
</t>
        </r>
      </text>
    </comment>
    <comment ref="B53" authorId="1" shapeId="0">
      <text>
        <r>
          <rPr>
            <b/>
            <sz val="9"/>
            <color indexed="81"/>
            <rFont val="Tahoma"/>
            <family val="2"/>
          </rPr>
          <t>CristianRD:</t>
        </r>
        <r>
          <rPr>
            <sz val="9"/>
            <color indexed="81"/>
            <rFont val="Tahoma"/>
            <family val="2"/>
          </rPr>
          <t xml:space="preserve">
Se consideran celebradas tomando en cuenta tiempo de audiencia mayor a 00:00</t>
        </r>
      </text>
    </comment>
  </commentList>
</comments>
</file>

<file path=xl/comments2.xml><?xml version="1.0" encoding="utf-8"?>
<comments xmlns="http://schemas.openxmlformats.org/spreadsheetml/2006/main">
  <authors>
    <author>CRISTIAN DIAZ</author>
    <author>CristianRD</author>
  </authors>
  <commentList>
    <comment ref="C20" authorId="0" shapeId="0">
      <text>
        <r>
          <rPr>
            <b/>
            <sz val="8"/>
            <color indexed="81"/>
            <rFont val="Tahoma"/>
            <family val="2"/>
          </rPr>
          <t>CRISTIAN DIAZ:</t>
        </r>
        <r>
          <rPr>
            <sz val="8"/>
            <color indexed="81"/>
            <rFont val="Tahoma"/>
            <family val="2"/>
          </rPr>
          <t xml:space="preserve">
Dato reportado por Subs en Jojutla y Cuautla
</t>
        </r>
      </text>
    </comment>
    <comment ref="B21" authorId="1" shapeId="0">
      <text>
        <r>
          <rPr>
            <b/>
            <sz val="9"/>
            <color indexed="81"/>
            <rFont val="Tahoma"/>
            <family val="2"/>
          </rPr>
          <t>CristianRD:</t>
        </r>
        <r>
          <rPr>
            <sz val="9"/>
            <color indexed="81"/>
            <rFont val="Tahoma"/>
            <family val="2"/>
          </rPr>
          <t xml:space="preserve">
Total de imputados en causas ingresadas, con o sin detenidos. (Causas recién judicializadas)</t>
        </r>
      </text>
    </comment>
    <comment ref="B28" authorId="1" shapeId="0">
      <text>
        <r>
          <rPr>
            <b/>
            <sz val="9"/>
            <color indexed="81"/>
            <rFont val="Tahoma"/>
            <family val="2"/>
          </rPr>
          <t>CristianRD:</t>
        </r>
        <r>
          <rPr>
            <sz val="9"/>
            <color indexed="81"/>
            <rFont val="Tahoma"/>
            <family val="2"/>
          </rPr>
          <t xml:space="preserve">
Total de detenidos en el mes; Controles de detención, puestas a disposición.</t>
        </r>
      </text>
    </comment>
    <comment ref="B43" authorId="1" shapeId="0">
      <text>
        <r>
          <rPr>
            <b/>
            <sz val="9"/>
            <color indexed="81"/>
            <rFont val="Tahoma"/>
            <family val="2"/>
          </rPr>
          <t>CristianRD:</t>
        </r>
        <r>
          <rPr>
            <sz val="9"/>
            <color indexed="81"/>
            <rFont val="Tahoma"/>
            <family val="2"/>
          </rPr>
          <t xml:space="preserve">
Formulaciones presentadas en el mes ingresadas a sistema. (En periodo de contingencia es 0) por no ser urgentes y/o por no tener término constitucional</t>
        </r>
      </text>
    </comment>
    <comment ref="S52" authorId="0" shapeId="0">
      <text>
        <r>
          <rPr>
            <b/>
            <sz val="8"/>
            <color indexed="81"/>
            <rFont val="Tahoma"/>
            <family val="2"/>
          </rPr>
          <t>CRISTIAN DIAZ:</t>
        </r>
        <r>
          <rPr>
            <sz val="8"/>
            <color indexed="81"/>
            <rFont val="Tahoma"/>
            <family val="2"/>
          </rPr>
          <t xml:space="preserve">
aud sin tocas tot
</t>
        </r>
      </text>
    </comment>
    <comment ref="B55" authorId="1" shapeId="0">
      <text>
        <r>
          <rPr>
            <b/>
            <sz val="9"/>
            <color indexed="81"/>
            <rFont val="Tahoma"/>
            <family val="2"/>
          </rPr>
          <t>CristianRD:</t>
        </r>
        <r>
          <rPr>
            <sz val="9"/>
            <color indexed="81"/>
            <rFont val="Tahoma"/>
            <family val="2"/>
          </rPr>
          <t xml:space="preserve">
Se consideran celebradas tomando en cuenta tiempo de audiencia mayor a 00:00</t>
        </r>
      </text>
    </comment>
  </commentList>
</comments>
</file>

<file path=xl/sharedStrings.xml><?xml version="1.0" encoding="utf-8"?>
<sst xmlns="http://schemas.openxmlformats.org/spreadsheetml/2006/main" count="868" uniqueCount="158">
  <si>
    <r>
      <t>E S T A D Í S T I C A    G E N E R A L</t>
    </r>
    <r>
      <rPr>
        <b/>
        <sz val="30"/>
        <rFont val="Arial"/>
        <family val="2"/>
      </rPr>
      <t xml:space="preserve"> 
S I S T E M A   A C U S A T O R I O   A D V E R S A R I A L    E N    E L   E S T A D O   D E    M O R E L O S</t>
    </r>
  </si>
  <si>
    <t>944 CUAUTLA</t>
  </si>
  <si>
    <t>A B R I L    2 0 2 0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</si>
  <si>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</si>
  <si>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</si>
  <si>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</si>
  <si>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</si>
  <si>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</si>
  <si>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</si>
  <si>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</si>
  <si>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</si>
  <si>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</si>
  <si>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</si>
  <si>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</si>
  <si>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</si>
  <si>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 ACUMULADO
ANUAL SEDE XOCHITEPEC</t>
  </si>
  <si>
    <t>% EN RAZÓN DE LAS DEMÁS SEDES</t>
  </si>
  <si>
    <t>TOTAL ACUMULADO ANUAL SEDE JOJUTLA</t>
  </si>
  <si>
    <t>TOTAL ACUMULADO
ANUAL SEDE CUAUTLA</t>
  </si>
  <si>
    <t>SEDE XOCHITEPEC</t>
  </si>
  <si>
    <t>SEDE JOJUTLA</t>
  </si>
  <si>
    <t>SEDE CUAUTLA</t>
  </si>
  <si>
    <t>REPORTE GENERAL CAUSAS JUDICIALIZADAS Y RESULTADO DE PETICIONES EN AUDIENCIA</t>
  </si>
  <si>
    <t>AGO</t>
  </si>
  <si>
    <t>SEP</t>
  </si>
  <si>
    <t>OCT</t>
  </si>
  <si>
    <t>NOV</t>
  </si>
  <si>
    <t>DIC</t>
  </si>
  <si>
    <t>Alta de causas</t>
  </si>
  <si>
    <t>Etapa de Control iniciales (total)</t>
  </si>
  <si>
    <r>
      <t xml:space="preserve">Otros Ingresos </t>
    </r>
    <r>
      <rPr>
        <b/>
        <i/>
        <sz val="8"/>
        <color theme="1"/>
        <rFont val="Arial"/>
        <family val="2"/>
      </rPr>
      <t>etapa de control</t>
    </r>
    <r>
      <rPr>
        <b/>
        <i/>
        <sz val="7"/>
        <color theme="1"/>
        <rFont val="Arial"/>
        <family val="2"/>
      </rPr>
      <t xml:space="preserve"> (Auxilios, Controles Judiciales)</t>
    </r>
  </si>
  <si>
    <t>Etapa Juicio Oral iniciales</t>
  </si>
  <si>
    <t>Etapa Juicio Oral (reposición)</t>
  </si>
  <si>
    <t>Etapa Ejecución Sistema Oral (Abreviado)</t>
  </si>
  <si>
    <t>Etapa Ejecución Sistema Oral (Juicio Oral)</t>
  </si>
  <si>
    <t>Ejecución Sistema Tradicional</t>
  </si>
  <si>
    <t>Competencias recibidas</t>
  </si>
  <si>
    <t>Exhortos foráneos</t>
  </si>
  <si>
    <t>Número de imputados registrados</t>
  </si>
  <si>
    <t>Por delito oficioso</t>
  </si>
  <si>
    <t>Por delito no oficioso</t>
  </si>
  <si>
    <t>Prisión preventiva impuesta</t>
  </si>
  <si>
    <t>Imputados a los que se les impuso prisión preventiva (justificada)</t>
  </si>
  <si>
    <t>Imputados a los que se les impuso prisión preventiva (oficiosa)</t>
  </si>
  <si>
    <t>Detenciones en cumplimiento a orden de aprehensión inicial</t>
  </si>
  <si>
    <t>Detenciones en cumplimiento a orden por sustracción</t>
  </si>
  <si>
    <t>vic</t>
  </si>
  <si>
    <t>Controles de detención registrados celebrados</t>
  </si>
  <si>
    <t>Detenidos a los que se les calificó legalidad de detención</t>
  </si>
  <si>
    <t xml:space="preserve">Legalidad de las detenciones  </t>
  </si>
  <si>
    <t>Legales por imputado</t>
  </si>
  <si>
    <t>Ilegales por imputado</t>
  </si>
  <si>
    <t>Imputados que aplicó desistimiento</t>
  </si>
  <si>
    <t>Imputados que se les otorgó perdón o rep. Daño</t>
  </si>
  <si>
    <t>Causas iniciadas por Orden de cateo</t>
  </si>
  <si>
    <t>Total de ordenes solicitadas de Cateo  (iniciales y ya judicializadas)</t>
  </si>
  <si>
    <t xml:space="preserve">Otorgada </t>
  </si>
  <si>
    <t>Negada</t>
  </si>
  <si>
    <t>Se desiste fiscal</t>
  </si>
  <si>
    <t>Causas iniciadas por Orden de Aprehensión y Cateo (Conjunto)</t>
  </si>
  <si>
    <t>Causas iniciadas por Orden de Aprehensión</t>
  </si>
  <si>
    <t>Total de ordenes solicitadas de Aprehensión (iniciales y ya judicializadas)</t>
  </si>
  <si>
    <t>agaus o status</t>
  </si>
  <si>
    <t>Orden de comparecencia</t>
  </si>
  <si>
    <t>Formulación de imputación (Iniciales judicializadas sin detenido)</t>
  </si>
  <si>
    <t>Vinculación a proceso  por imputado</t>
  </si>
  <si>
    <t>Vinculados</t>
  </si>
  <si>
    <t xml:space="preserve">No vinculados </t>
  </si>
  <si>
    <t>Suspensiones condicionales del proceso (concedidas) por imputado</t>
  </si>
  <si>
    <t>Cumplimiento de ejecutoria de amparo</t>
  </si>
  <si>
    <t>Acuerdos reparatorios (aprobados)</t>
  </si>
  <si>
    <t>Inicial Ratificación de medidas de protección</t>
  </si>
  <si>
    <t>Peticiones ingresadas</t>
  </si>
  <si>
    <t>Ratificadas mismo mes</t>
  </si>
  <si>
    <t>No ratificadas mismo mes</t>
  </si>
  <si>
    <t>AUDIENCIAS PROGRAMADAS</t>
  </si>
  <si>
    <t>TOTAL ACUMULADO ANUAL SEDE CUAUTLA</t>
  </si>
  <si>
    <t>TOTAL</t>
  </si>
  <si>
    <t>Total de Audiencias programadas por Sede</t>
  </si>
  <si>
    <t>Total de audiencias no celebradas</t>
  </si>
  <si>
    <t>Total de Audiencias iniciadas</t>
  </si>
  <si>
    <t>Audiencias desarrolladas presencialmente en en Sala</t>
  </si>
  <si>
    <t>Audiencias desarrolladas de forma telemática</t>
  </si>
  <si>
    <t>Audiencias de Juicio Oral programadas</t>
  </si>
  <si>
    <t>Audiencias de Ejecucción Sistema Oral programadas</t>
  </si>
  <si>
    <t>Audiencias Ejecución Sistema Tradicional programadas</t>
  </si>
  <si>
    <t>Audiencias de Segunda Instancia</t>
  </si>
  <si>
    <t>Tiempo grabación Etapa de Control</t>
  </si>
  <si>
    <t>Tiempo grabación Etapa de Juicio Oral</t>
  </si>
  <si>
    <t>Tiempo grabación Etapa de Ejecución (tradicional)</t>
  </si>
  <si>
    <t>Tiempo grabación Etapa de Ejecución (adversarial)</t>
  </si>
  <si>
    <t>Total de horas de grabación registradas</t>
  </si>
  <si>
    <t>Audiencias de Formulación de imputación (programadas) sin detenido</t>
  </si>
  <si>
    <t>Audiencias Orden de aprehensión</t>
  </si>
  <si>
    <t>Audiencias de Orden de cateo</t>
  </si>
  <si>
    <t>Audiencias de Orden de cateo y orden de aprehensión</t>
  </si>
  <si>
    <t>Audiencias de Control de detención programadas</t>
  </si>
  <si>
    <t>Audiencias de Puesta a disposición (Causa iniciada por orden de aprehensión)</t>
  </si>
  <si>
    <t>Audiencias Puesta a disposición por sustracción</t>
  </si>
  <si>
    <t>Audiencia donde únicamente se resolvió Vinculacion a proceso</t>
  </si>
  <si>
    <t>Audiencias Intermedia programadas</t>
  </si>
  <si>
    <t>Audiencias de auxilios judiciales</t>
  </si>
  <si>
    <t>Audiencias de Control judicial</t>
  </si>
  <si>
    <t>Audiencia de  Procedimiento Abreviado programadas</t>
  </si>
  <si>
    <t>Suspensión condicional del proceso</t>
  </si>
  <si>
    <t>Revision de suspensión condicional</t>
  </si>
  <si>
    <t>Revision de medidas cautelares</t>
  </si>
  <si>
    <t>Acuerdos reparatorio</t>
  </si>
  <si>
    <t>Acuerdos reparatorios revisión</t>
  </si>
  <si>
    <t>Sobreseimiento en audiencia</t>
  </si>
  <si>
    <t>PERITOS TRADUCTORES REQUERIDOS</t>
  </si>
  <si>
    <t>Perito traductor para víctima</t>
  </si>
  <si>
    <t>Perito traductor para imputado</t>
  </si>
  <si>
    <t xml:space="preserve"> PROCEDIMIENTOS DIVERSOS</t>
  </si>
  <si>
    <t>Tratamiento de Adicciones (elegibilidad)</t>
  </si>
  <si>
    <t>Tratamiento de Adicciones (seguimiento)</t>
  </si>
  <si>
    <t>Accion Penal por Particular</t>
  </si>
  <si>
    <t>Auxilio judicial a la Fiscalía</t>
  </si>
  <si>
    <t>Concedido</t>
  </si>
  <si>
    <t>Negado</t>
  </si>
  <si>
    <t>Auxilio judicial a la Víctima</t>
  </si>
  <si>
    <t>Auxilio judicial a la Defensa</t>
  </si>
  <si>
    <t>Control judicial</t>
  </si>
  <si>
    <t>Reapertura de investigación</t>
  </si>
  <si>
    <t>Se concede lo peticionado</t>
  </si>
  <si>
    <t>Negado, se confirma no ejercicio</t>
  </si>
  <si>
    <t xml:space="preserve"> SENTENCIAS </t>
  </si>
  <si>
    <t>Sentencia condenatoria de Juicio Oral</t>
  </si>
  <si>
    <t>Total de causas condeantorias</t>
  </si>
  <si>
    <t>Sentenciados hombres</t>
  </si>
  <si>
    <t>Sentenciadas mujeres</t>
  </si>
  <si>
    <t>Sentencia absulutoria de Juicio Oral</t>
  </si>
  <si>
    <t>Total de causas con sentencia absolutoria</t>
  </si>
  <si>
    <t>Sentencias Mixtas</t>
  </si>
  <si>
    <t>Total de causas (sentencia mixta)</t>
  </si>
  <si>
    <t>Sentencias Procedimiento abreviado</t>
  </si>
  <si>
    <t>Total de causas con sentencia</t>
  </si>
  <si>
    <t>VISITAS</t>
  </si>
  <si>
    <t>Visitas de Instituciones Educativas y otras instituciones o Tribunales</t>
  </si>
  <si>
    <t xml:space="preserve"> </t>
  </si>
  <si>
    <t>TOTAL ACUMULADO
ANUAL AL MES DE DICIEMBRE DE 2021</t>
  </si>
  <si>
    <t>FORMATO DE INFORME: ESTADÍSTICA GENERAL 2021</t>
  </si>
  <si>
    <t>TRIBUNAL SUPERIOR DE JUSTICIA DEL ESTADO DE MORELOS</t>
  </si>
  <si>
    <r>
      <t xml:space="preserve">INFORME JUZGADOS DE CONTROL, JUICIO ORAL Y EJECUCIÓN DE SANCIONES
DEL DISTRITO ÚNICO DEL ESTADO DE MORELOS
</t>
    </r>
    <r>
      <rPr>
        <b/>
        <sz val="18"/>
        <color theme="1"/>
        <rFont val="Arial"/>
        <family val="2"/>
      </rPr>
      <t>I N F O R M E   2 0 2 1</t>
    </r>
  </si>
  <si>
    <t xml:space="preserve">CLASIFICACIÓN MENSAUAL DE VÍCTIMAS EN CAUSAS REGISTRADAS </t>
  </si>
  <si>
    <t>VÍCTIMA</t>
  </si>
  <si>
    <t xml:space="preserve">% </t>
  </si>
  <si>
    <t>TOTAL
ACUMULADO</t>
  </si>
  <si>
    <t>PORCENTAJE</t>
  </si>
  <si>
    <t>MASCULINO</t>
  </si>
  <si>
    <t>FEMENINA</t>
  </si>
  <si>
    <t>MENOR VÍCTIMA MASCULINO</t>
  </si>
  <si>
    <t>MENOR VÍCTIMA FEMENINA</t>
  </si>
  <si>
    <t>PERSONAS MORALES</t>
  </si>
  <si>
    <t>LA SOCIEDAD</t>
  </si>
  <si>
    <t>NO ESPECIFICADA</t>
  </si>
  <si>
    <t>DE IDENTIDAD RESERVADA</t>
  </si>
  <si>
    <t>card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</si>
</sst>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04" x14ac:knownFonts="1">
    <font>
      <sz val="10"/>
      <name val="Arial"/>
      <family val="2"/>
    </font>
    <font>
      <b/>
      <sz val="32"/>
      <name val="Arial"/>
      <family val="2"/>
    </font>
    <font>
      <b/>
      <sz val="30"/>
      <name val="Arial"/>
      <family val="2"/>
    </font>
    <font>
      <sz val="10"/>
      <name val="Tahoma"/>
      <family val="2"/>
    </font>
    <font>
      <sz val="22"/>
      <name val="Tahoma"/>
      <family val="2"/>
    </font>
    <font>
      <sz val="22"/>
      <color theme="1"/>
      <name val="Tahoma"/>
      <family val="2"/>
    </font>
    <font>
      <sz val="22"/>
      <color rgb="FFFFC000"/>
      <name val="Tahoma"/>
      <family val="2"/>
    </font>
    <font>
      <sz val="22"/>
      <color rgb="FF00B050"/>
      <name val="Tahoma"/>
      <family val="2"/>
    </font>
    <font>
      <sz val="22"/>
      <color rgb="FF008000"/>
      <name val="Tahoma"/>
      <family val="2"/>
    </font>
    <font>
      <b/>
      <sz val="22"/>
      <color theme="1"/>
      <name val="Tahoma"/>
      <family val="2"/>
    </font>
    <font>
      <b/>
      <sz val="22"/>
      <color rgb="FFFF9900"/>
      <name val="Tahoma"/>
      <family val="2"/>
    </font>
    <font>
      <b/>
      <sz val="22"/>
      <color rgb="FF008000"/>
      <name val="Tahoma"/>
      <family val="2"/>
    </font>
    <font>
      <b/>
      <sz val="22"/>
      <color rgb="FFFFC000"/>
      <name val="Tahoma"/>
      <family val="2"/>
    </font>
    <font>
      <sz val="22"/>
      <color rgb="FFFF9900"/>
      <name val="Tahoma"/>
      <family val="2"/>
    </font>
    <font>
      <b/>
      <sz val="20"/>
      <color indexed="9"/>
      <name val="Arial"/>
      <family val="2"/>
    </font>
    <font>
      <b/>
      <sz val="15"/>
      <color indexed="9"/>
      <name val="Arial"/>
      <family val="2"/>
    </font>
    <font>
      <b/>
      <sz val="11"/>
      <color indexed="9"/>
      <name val="Arial"/>
      <family val="2"/>
    </font>
    <font>
      <b/>
      <sz val="9"/>
      <color indexed="9"/>
      <name val="Arial"/>
      <family val="2"/>
    </font>
    <font>
      <b/>
      <sz val="9"/>
      <color rgb="FFFFC000"/>
      <name val="Arial"/>
      <family val="2"/>
    </font>
    <font>
      <b/>
      <sz val="9"/>
      <color rgb="FF00B050"/>
      <name val="Arial"/>
      <family val="2"/>
    </font>
    <font>
      <b/>
      <sz val="8"/>
      <color theme="0"/>
      <name val="Arial"/>
      <family val="2"/>
    </font>
    <font>
      <b/>
      <sz val="8.5"/>
      <color rgb="FFFF9900"/>
      <name val="Arial"/>
      <family val="2"/>
    </font>
    <font>
      <b/>
      <sz val="8.5"/>
      <color rgb="FF00B050"/>
      <name val="Arial"/>
      <family val="2"/>
    </font>
    <font>
      <b/>
      <sz val="8.5"/>
      <color rgb="FF008000"/>
      <name val="Arial"/>
      <family val="2"/>
    </font>
    <font>
      <b/>
      <sz val="10"/>
      <name val="Tahoma"/>
      <family val="2"/>
    </font>
    <font>
      <b/>
      <sz val="9"/>
      <color theme="0"/>
      <name val="Arial"/>
      <family val="2"/>
    </font>
    <font>
      <b/>
      <sz val="9"/>
      <color rgb="FFFF9900"/>
      <name val="Arial"/>
      <family val="2"/>
    </font>
    <font>
      <b/>
      <sz val="9"/>
      <color rgb="FF008000"/>
      <name val="Arial"/>
      <family val="2"/>
    </font>
    <font>
      <b/>
      <sz val="10"/>
      <color theme="1"/>
      <name val="Arial"/>
      <family val="2"/>
    </font>
    <font>
      <b/>
      <sz val="10"/>
      <color rgb="FFFF9900"/>
      <name val="Arial"/>
      <family val="2"/>
    </font>
    <font>
      <b/>
      <sz val="10"/>
      <color rgb="FF008000"/>
      <name val="Arial"/>
      <family val="2"/>
    </font>
    <font>
      <b/>
      <sz val="8.5"/>
      <color theme="0"/>
      <name val="Arial"/>
      <family val="2"/>
    </font>
    <font>
      <b/>
      <sz val="12"/>
      <name val="Tahoma"/>
      <family val="2"/>
    </font>
    <font>
      <b/>
      <sz val="12"/>
      <color rgb="FFFF0000"/>
      <name val="Arial"/>
      <family val="2"/>
    </font>
    <font>
      <b/>
      <sz val="9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FF9900"/>
      <name val="Arial"/>
      <family val="2"/>
    </font>
    <font>
      <b/>
      <sz val="12"/>
      <color rgb="FF00B050"/>
      <name val="Arial"/>
      <family val="2"/>
    </font>
    <font>
      <b/>
      <sz val="12"/>
      <color rgb="FF008000"/>
      <name val="Arial"/>
      <family val="2"/>
    </font>
    <font>
      <b/>
      <sz val="12"/>
      <name val="Arial"/>
      <family val="2"/>
    </font>
    <font>
      <b/>
      <sz val="13"/>
      <name val="Arial"/>
      <family val="2"/>
    </font>
    <font>
      <b/>
      <sz val="13"/>
      <color rgb="FFFFC000"/>
      <name val="Arial"/>
      <family val="2"/>
    </font>
    <font>
      <b/>
      <sz val="13"/>
      <color rgb="FF00B050"/>
      <name val="Arial"/>
      <family val="2"/>
    </font>
    <font>
      <b/>
      <sz val="10"/>
      <color theme="1"/>
      <name val="Tahoma"/>
      <family val="2"/>
    </font>
    <font>
      <b/>
      <sz val="12"/>
      <color rgb="FF00B050"/>
      <name val="Tahoma"/>
      <family val="2"/>
    </font>
    <font>
      <b/>
      <i/>
      <sz val="9"/>
      <color theme="1"/>
      <name val="Arial"/>
      <family val="2"/>
    </font>
    <font>
      <b/>
      <i/>
      <sz val="8"/>
      <color theme="1"/>
      <name val="Arial"/>
      <family val="2"/>
    </font>
    <font>
      <b/>
      <i/>
      <sz val="7"/>
      <color theme="1"/>
      <name val="Arial"/>
      <family val="2"/>
    </font>
    <font>
      <b/>
      <sz val="9"/>
      <name val="Arial"/>
      <family val="2"/>
    </font>
    <font>
      <b/>
      <sz val="8"/>
      <color theme="1"/>
      <name val="Arial"/>
      <family val="2"/>
    </font>
    <font>
      <b/>
      <i/>
      <sz val="12"/>
      <color rgb="FFFF9900"/>
      <name val="Arial"/>
      <family val="2"/>
    </font>
    <font>
      <b/>
      <sz val="13"/>
      <color theme="0"/>
      <name val="Arial"/>
      <family val="2"/>
    </font>
    <font>
      <sz val="10"/>
      <color theme="1"/>
      <name val="Tahoma"/>
      <family val="2"/>
    </font>
    <font>
      <b/>
      <sz val="12"/>
      <color theme="1"/>
      <name val="Tahoma"/>
      <family val="2"/>
    </font>
    <font>
      <b/>
      <sz val="10"/>
      <name val="Arial"/>
      <family val="2"/>
    </font>
    <font>
      <b/>
      <i/>
      <sz val="12"/>
      <color theme="1"/>
      <name val="Arial"/>
      <family val="2"/>
    </font>
    <font>
      <b/>
      <sz val="14"/>
      <color indexed="9"/>
      <name val="Arial"/>
      <family val="2"/>
    </font>
    <font>
      <b/>
      <sz val="13"/>
      <color indexed="9"/>
      <name val="Arial"/>
      <family val="2"/>
    </font>
    <font>
      <b/>
      <sz val="9.5"/>
      <color theme="1"/>
      <name val="Arial"/>
      <family val="2"/>
    </font>
    <font>
      <b/>
      <sz val="9.5"/>
      <color rgb="FFFF9900"/>
      <name val="Arial"/>
      <family val="2"/>
    </font>
    <font>
      <b/>
      <sz val="9.5"/>
      <color rgb="FF00B050"/>
      <name val="Arial"/>
      <family val="2"/>
    </font>
    <font>
      <b/>
      <sz val="9.5"/>
      <color rgb="FF008000"/>
      <name val="Arial"/>
      <family val="2"/>
    </font>
    <font>
      <b/>
      <sz val="13"/>
      <color rgb="FF008000"/>
      <name val="Arial"/>
      <family val="2"/>
    </font>
    <font>
      <b/>
      <sz val="10"/>
      <color rgb="FF008000"/>
      <name val="Tahoma"/>
      <family val="2"/>
    </font>
    <font>
      <b/>
      <sz val="13"/>
      <color rgb="FFFF66CC"/>
      <name val="Arial"/>
      <family val="2"/>
    </font>
    <font>
      <b/>
      <sz val="13"/>
      <color theme="1"/>
      <name val="Arial"/>
      <family val="2"/>
    </font>
    <font>
      <b/>
      <sz val="12"/>
      <color rgb="FFFFC000"/>
      <name val="Arial"/>
      <family val="2"/>
    </font>
    <font>
      <sz val="10"/>
      <color rgb="FFFFC000"/>
      <name val="Tahoma"/>
      <family val="2"/>
    </font>
    <font>
      <sz val="10"/>
      <color rgb="FF00B050"/>
      <name val="Tahoma"/>
      <family val="2"/>
    </font>
    <font>
      <sz val="10"/>
      <color rgb="FF008000"/>
      <name val="Tahoma"/>
      <family val="2"/>
    </font>
    <font>
      <b/>
      <sz val="12"/>
      <color rgb="FFFFC000"/>
      <name val="Tahoma"/>
      <family val="2"/>
    </font>
    <font>
      <b/>
      <sz val="12"/>
      <color rgb="FF008000"/>
      <name val="Tahoma"/>
      <family val="2"/>
    </font>
    <font>
      <b/>
      <sz val="10"/>
      <color rgb="FFFF9900"/>
      <name val="Tahoma"/>
      <family val="2"/>
    </font>
    <font>
      <b/>
      <sz val="10"/>
      <color rgb="FFFFC000"/>
      <name val="Tahoma"/>
      <family val="2"/>
    </font>
    <font>
      <sz val="10"/>
      <color rgb="FFFF9900"/>
      <name val="Tahoma"/>
      <family val="2"/>
    </font>
    <font>
      <sz val="10"/>
      <color indexed="43"/>
      <name val="Tahoma"/>
      <family val="2"/>
    </font>
    <font>
      <sz val="11"/>
      <color theme="1"/>
      <name val="Calibri"/>
      <family val="2"/>
      <scheme val="minor"/>
    </font>
    <font>
      <sz val="11"/>
      <color rgb="FFFFC000"/>
      <name val="Calibri"/>
      <family val="2"/>
      <scheme val="minor"/>
    </font>
    <font>
      <sz val="11"/>
      <color rgb="FF008000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i/>
      <sz val="12"/>
      <name val="Arial"/>
      <family val="2"/>
    </font>
    <font>
      <b/>
      <sz val="9.5"/>
      <name val="Arial"/>
      <family val="2"/>
    </font>
    <font>
      <sz val="10"/>
      <color theme="0"/>
      <name val="Tahoma"/>
      <family val="2"/>
    </font>
    <font>
      <b/>
      <sz val="14"/>
      <color theme="0"/>
      <name val="Arial"/>
      <family val="2"/>
    </font>
    <font>
      <b/>
      <sz val="11"/>
      <color theme="0"/>
      <name val="Arial"/>
      <family val="2"/>
    </font>
    <font>
      <sz val="10"/>
      <name val="Arial"/>
      <family val="2"/>
    </font>
    <font>
      <b/>
      <sz val="16"/>
      <color theme="1"/>
      <name val="Arial"/>
      <family val="2"/>
    </font>
    <font>
      <b/>
      <sz val="18"/>
      <color theme="1"/>
      <name val="Arial"/>
      <family val="2"/>
    </font>
    <font>
      <b/>
      <sz val="14"/>
      <color theme="1"/>
      <name val="Arial"/>
      <family val="2"/>
    </font>
    <font>
      <sz val="12"/>
      <name val="Arial"/>
      <family val="2"/>
    </font>
    <font>
      <b/>
      <sz val="11"/>
      <color theme="1"/>
      <name val="Arial"/>
      <family val="2"/>
    </font>
    <font>
      <sz val="9"/>
      <name val="Arial"/>
      <family val="2"/>
    </font>
    <font>
      <b/>
      <sz val="10"/>
      <color rgb="FF00B050"/>
      <name val="Arial"/>
      <family val="2"/>
    </font>
    <font>
      <b/>
      <sz val="10"/>
      <color rgb="FFFFCC00"/>
      <name val="Arial"/>
      <family val="2"/>
    </font>
    <font>
      <b/>
      <sz val="10"/>
      <color rgb="FFFFC000"/>
      <name val="Arial"/>
      <family val="2"/>
    </font>
    <font>
      <b/>
      <i/>
      <sz val="12"/>
      <color indexed="8"/>
      <name val="Arial"/>
      <family val="2"/>
    </font>
    <font>
      <b/>
      <sz val="15"/>
      <name val="Arial"/>
      <family val="2"/>
    </font>
    <font>
      <b/>
      <i/>
      <sz val="15"/>
      <color indexed="8"/>
      <name val="Arial"/>
      <family val="2"/>
    </font>
    <font>
      <sz val="6"/>
      <name val="Arial"/>
      <family val="2"/>
    </font>
    <font>
      <b/>
      <sz val="14"/>
      <name val="Tahoma"/>
      <family val="2"/>
    </font>
    <font>
      <sz val="16"/>
      <name val="Tahoma"/>
      <family val="2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66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-0.249977111117893"/>
        <bgColor indexed="64"/>
      </patternFill>
    </fill>
  </fills>
  <borders count="8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88" fillId="0" borderId="0"/>
  </cellStyleXfs>
  <cellXfs count="1141">
    <xf numFmtId="0" fontId="0" fillId="0" borderId="0" xfId="0"/>
    <xf numFmtId="0" fontId="0" fillId="0" borderId="0" xfId="0" applyFill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164" fontId="8" fillId="0" borderId="0" xfId="0" applyNumberFormat="1" applyFont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4" fontId="7" fillId="0" borderId="0" xfId="0" applyNumberFormat="1" applyFont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24" fillId="0" borderId="0" xfId="0" applyFont="1" applyAlignment="1">
      <alignment vertical="center"/>
    </xf>
    <xf numFmtId="0" fontId="32" fillId="0" borderId="0" xfId="0" applyFont="1" applyAlignment="1">
      <alignment vertical="center"/>
    </xf>
    <xf numFmtId="0" fontId="52" fillId="0" borderId="0" xfId="0" applyFont="1" applyAlignment="1">
      <alignment vertical="center"/>
    </xf>
    <xf numFmtId="0" fontId="52" fillId="0" borderId="0" xfId="0" applyFont="1" applyAlignment="1">
      <alignment horizontal="right" vertical="center"/>
    </xf>
    <xf numFmtId="0" fontId="67" fillId="0" borderId="0" xfId="0" applyFont="1" applyAlignment="1">
      <alignment horizontal="right" vertical="center"/>
    </xf>
    <xf numFmtId="0" fontId="68" fillId="0" borderId="0" xfId="0" applyFont="1" applyAlignment="1">
      <alignment horizontal="right" vertical="center"/>
    </xf>
    <xf numFmtId="0" fontId="69" fillId="0" borderId="0" xfId="0" applyFont="1" applyAlignment="1">
      <alignment horizontal="right" vertical="center"/>
    </xf>
    <xf numFmtId="0" fontId="67" fillId="0" borderId="0" xfId="0" applyFont="1" applyAlignment="1">
      <alignment vertical="center"/>
    </xf>
    <xf numFmtId="0" fontId="69" fillId="0" borderId="0" xfId="0" applyFont="1" applyAlignment="1">
      <alignment vertical="center"/>
    </xf>
    <xf numFmtId="0" fontId="53" fillId="0" borderId="0" xfId="0" applyFont="1" applyFill="1" applyAlignment="1">
      <alignment horizontal="center" vertical="center"/>
    </xf>
    <xf numFmtId="0" fontId="70" fillId="0" borderId="0" xfId="0" applyFont="1" applyFill="1" applyAlignment="1">
      <alignment horizontal="center" vertical="center"/>
    </xf>
    <xf numFmtId="0" fontId="71" fillId="0" borderId="0" xfId="0" applyFont="1" applyFill="1" applyAlignment="1">
      <alignment horizontal="center" vertical="center"/>
    </xf>
    <xf numFmtId="0" fontId="43" fillId="0" borderId="0" xfId="0" applyFont="1" applyAlignment="1">
      <alignment vertical="center"/>
    </xf>
    <xf numFmtId="0" fontId="72" fillId="0" borderId="0" xfId="0" applyFont="1" applyAlignment="1">
      <alignment vertical="center"/>
    </xf>
    <xf numFmtId="0" fontId="63" fillId="0" borderId="0" xfId="0" applyFont="1" applyAlignment="1">
      <alignment vertical="center"/>
    </xf>
    <xf numFmtId="0" fontId="73" fillId="0" borderId="0" xfId="0" applyFont="1" applyAlignment="1">
      <alignment vertical="center"/>
    </xf>
    <xf numFmtId="0" fontId="52" fillId="0" borderId="0" xfId="0" applyFont="1" applyAlignment="1">
      <alignment horizontal="center" vertical="center"/>
    </xf>
    <xf numFmtId="0" fontId="74" fillId="0" borderId="0" xfId="0" applyFont="1" applyAlignment="1">
      <alignment horizontal="center" vertical="center"/>
    </xf>
    <xf numFmtId="0" fontId="69" fillId="0" borderId="0" xfId="0" applyFont="1" applyAlignment="1">
      <alignment horizontal="center" vertical="center"/>
    </xf>
    <xf numFmtId="0" fontId="67" fillId="0" borderId="0" xfId="0" applyFont="1" applyAlignment="1">
      <alignment horizontal="center" vertical="center"/>
    </xf>
    <xf numFmtId="164" fontId="69" fillId="0" borderId="0" xfId="0" applyNumberFormat="1" applyFont="1" applyAlignment="1">
      <alignment horizontal="center" vertical="center"/>
    </xf>
    <xf numFmtId="164" fontId="67" fillId="0" borderId="0" xfId="0" applyNumberFormat="1" applyFont="1" applyAlignment="1">
      <alignment horizontal="center" vertical="center"/>
    </xf>
    <xf numFmtId="0" fontId="68" fillId="0" borderId="0" xfId="0" applyFont="1" applyAlignment="1">
      <alignment horizontal="center" vertical="center"/>
    </xf>
    <xf numFmtId="164" fontId="68" fillId="0" borderId="0" xfId="0" applyNumberFormat="1" applyFont="1" applyAlignment="1">
      <alignment horizontal="center" vertical="center"/>
    </xf>
    <xf numFmtId="0" fontId="75" fillId="0" borderId="0" xfId="0" applyFont="1" applyAlignment="1">
      <alignment vertical="center"/>
    </xf>
    <xf numFmtId="0" fontId="76" fillId="0" borderId="0" xfId="0" applyFont="1" applyAlignment="1">
      <alignment horizontal="right" vertical="center"/>
    </xf>
    <xf numFmtId="0" fontId="77" fillId="0" borderId="0" xfId="0" applyFont="1" applyAlignment="1">
      <alignment horizontal="right" vertical="center"/>
    </xf>
    <xf numFmtId="0" fontId="78" fillId="0" borderId="0" xfId="0" applyFont="1" applyAlignment="1">
      <alignment horizontal="right" vertical="center"/>
    </xf>
    <xf numFmtId="0" fontId="3" fillId="0" borderId="0" xfId="0" applyFont="1" applyFill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15" fillId="3" borderId="13" xfId="0" applyFont="1" applyFill="1" applyBorder="1" applyAlignment="1" applyProtection="1">
      <alignment vertical="center"/>
      <protection locked="0"/>
    </xf>
    <xf numFmtId="0" fontId="15" fillId="3" borderId="6" xfId="0" applyFont="1" applyFill="1" applyBorder="1" applyAlignment="1" applyProtection="1">
      <alignment vertical="center"/>
      <protection locked="0"/>
    </xf>
    <xf numFmtId="0" fontId="20" fillId="3" borderId="8" xfId="0" applyFont="1" applyFill="1" applyBorder="1" applyAlignment="1" applyProtection="1">
      <alignment horizontal="center" vertical="center" wrapText="1"/>
      <protection locked="0"/>
    </xf>
    <xf numFmtId="0" fontId="21" fillId="3" borderId="8" xfId="0" applyFont="1" applyFill="1" applyBorder="1" applyAlignment="1" applyProtection="1">
      <alignment horizontal="center" vertical="center" wrapText="1"/>
      <protection locked="0"/>
    </xf>
    <xf numFmtId="0" fontId="22" fillId="3" borderId="8" xfId="0" applyFont="1" applyFill="1" applyBorder="1" applyAlignment="1" applyProtection="1">
      <alignment horizontal="center" vertical="center" wrapText="1"/>
      <protection locked="0"/>
    </xf>
    <xf numFmtId="0" fontId="23" fillId="3" borderId="8" xfId="0" applyFont="1" applyFill="1" applyBorder="1" applyAlignment="1" applyProtection="1">
      <alignment horizontal="center" vertical="center" wrapText="1"/>
      <protection locked="0"/>
    </xf>
    <xf numFmtId="0" fontId="23" fillId="3" borderId="14" xfId="0" applyFont="1" applyFill="1" applyBorder="1" applyAlignment="1" applyProtection="1">
      <alignment horizontal="center" vertical="center" wrapText="1"/>
      <protection locked="0"/>
    </xf>
    <xf numFmtId="0" fontId="20" fillId="3" borderId="9" xfId="0" applyFont="1" applyFill="1" applyBorder="1" applyAlignment="1" applyProtection="1">
      <alignment horizontal="center" vertical="center" wrapText="1"/>
      <protection locked="0"/>
    </xf>
    <xf numFmtId="0" fontId="24" fillId="0" borderId="0" xfId="0" applyFont="1" applyFill="1" applyAlignment="1" applyProtection="1">
      <alignment vertical="center"/>
      <protection locked="0"/>
    </xf>
    <xf numFmtId="0" fontId="25" fillId="3" borderId="8" xfId="0" applyFont="1" applyFill="1" applyBorder="1" applyAlignment="1" applyProtection="1">
      <alignment horizontal="center" vertical="center"/>
      <protection locked="0"/>
    </xf>
    <xf numFmtId="0" fontId="26" fillId="3" borderId="8" xfId="0" applyFont="1" applyFill="1" applyBorder="1" applyAlignment="1" applyProtection="1">
      <alignment horizontal="center" vertical="center"/>
      <protection locked="0"/>
    </xf>
    <xf numFmtId="0" fontId="19" fillId="3" borderId="8" xfId="0" applyFont="1" applyFill="1" applyBorder="1" applyAlignment="1" applyProtection="1">
      <alignment horizontal="center" vertical="center"/>
      <protection locked="0"/>
    </xf>
    <xf numFmtId="0" fontId="27" fillId="3" borderId="8" xfId="0" applyFont="1" applyFill="1" applyBorder="1" applyAlignment="1" applyProtection="1">
      <alignment horizontal="center" vertical="center"/>
      <protection locked="0"/>
    </xf>
    <xf numFmtId="0" fontId="26" fillId="3" borderId="14" xfId="0" applyFont="1" applyFill="1" applyBorder="1" applyAlignment="1" applyProtection="1">
      <alignment horizontal="center" vertical="center"/>
      <protection locked="0"/>
    </xf>
    <xf numFmtId="0" fontId="27" fillId="3" borderId="14" xfId="0" applyFont="1" applyFill="1" applyBorder="1" applyAlignment="1" applyProtection="1">
      <alignment horizontal="center" vertical="center"/>
      <protection locked="0"/>
    </xf>
    <xf numFmtId="0" fontId="25" fillId="3" borderId="10" xfId="0" applyFont="1" applyFill="1" applyBorder="1" applyAlignment="1" applyProtection="1">
      <alignment horizontal="center" vertical="center"/>
      <protection locked="0"/>
    </xf>
    <xf numFmtId="0" fontId="25" fillId="3" borderId="14" xfId="0" applyFont="1" applyFill="1" applyBorder="1" applyAlignment="1" applyProtection="1">
      <alignment horizontal="center" vertical="center"/>
      <protection locked="0"/>
    </xf>
    <xf numFmtId="0" fontId="28" fillId="3" borderId="11" xfId="0" applyFont="1" applyFill="1" applyBorder="1" applyAlignment="1" applyProtection="1">
      <alignment horizontal="center" vertical="center"/>
      <protection locked="0"/>
    </xf>
    <xf numFmtId="0" fontId="29" fillId="3" borderId="11" xfId="0" applyFont="1" applyFill="1" applyBorder="1" applyAlignment="1" applyProtection="1">
      <alignment horizontal="center" vertical="center"/>
      <protection locked="0"/>
    </xf>
    <xf numFmtId="0" fontId="30" fillId="3" borderId="11" xfId="0" applyFont="1" applyFill="1" applyBorder="1" applyAlignment="1" applyProtection="1">
      <alignment horizontal="center" vertical="center"/>
      <protection locked="0"/>
    </xf>
    <xf numFmtId="0" fontId="31" fillId="3" borderId="3" xfId="0" applyFont="1" applyFill="1" applyBorder="1" applyAlignment="1" applyProtection="1">
      <alignment horizontal="center" vertical="center"/>
      <protection locked="0"/>
    </xf>
    <xf numFmtId="0" fontId="21" fillId="3" borderId="11" xfId="0" applyFont="1" applyFill="1" applyBorder="1" applyAlignment="1" applyProtection="1">
      <alignment horizontal="center" vertical="center"/>
      <protection locked="0"/>
    </xf>
    <xf numFmtId="0" fontId="23" fillId="3" borderId="11" xfId="0" applyFont="1" applyFill="1" applyBorder="1" applyAlignment="1" applyProtection="1">
      <alignment horizontal="center" vertical="center"/>
      <protection locked="0"/>
    </xf>
    <xf numFmtId="0" fontId="29" fillId="3" borderId="14" xfId="0" applyFont="1" applyFill="1" applyBorder="1" applyAlignment="1" applyProtection="1">
      <alignment horizontal="center" vertical="center"/>
      <protection locked="0"/>
    </xf>
    <xf numFmtId="0" fontId="24" fillId="0" borderId="0" xfId="0" applyFont="1" applyAlignment="1" applyProtection="1">
      <alignment vertical="center"/>
      <protection locked="0"/>
    </xf>
    <xf numFmtId="0" fontId="32" fillId="0" borderId="0" xfId="0" applyFont="1" applyFill="1" applyAlignment="1" applyProtection="1">
      <alignment vertical="center"/>
      <protection locked="0"/>
    </xf>
    <xf numFmtId="0" fontId="34" fillId="5" borderId="17" xfId="0" applyFont="1" applyFill="1" applyBorder="1" applyAlignment="1" applyProtection="1">
      <alignment vertical="center"/>
      <protection locked="0"/>
    </xf>
    <xf numFmtId="0" fontId="35" fillId="5" borderId="18" xfId="0" applyFont="1" applyFill="1" applyBorder="1" applyAlignment="1" applyProtection="1">
      <alignment horizontal="right" vertical="center"/>
      <protection locked="0"/>
    </xf>
    <xf numFmtId="0" fontId="36" fillId="5" borderId="19" xfId="0" applyFont="1" applyFill="1" applyBorder="1" applyAlignment="1" applyProtection="1">
      <alignment horizontal="right" vertical="center"/>
      <protection locked="0"/>
    </xf>
    <xf numFmtId="0" fontId="37" fillId="5" borderId="20" xfId="0" applyFont="1" applyFill="1" applyBorder="1" applyAlignment="1" applyProtection="1">
      <alignment horizontal="right" vertical="center"/>
      <protection locked="0"/>
    </xf>
    <xf numFmtId="0" fontId="35" fillId="5" borderId="19" xfId="0" applyFont="1" applyFill="1" applyBorder="1" applyAlignment="1" applyProtection="1">
      <alignment horizontal="right" vertical="center"/>
      <protection locked="0"/>
    </xf>
    <xf numFmtId="0" fontId="36" fillId="5" borderId="21" xfId="0" applyFont="1" applyFill="1" applyBorder="1" applyAlignment="1" applyProtection="1">
      <alignment horizontal="right" vertical="center"/>
      <protection locked="0"/>
    </xf>
    <xf numFmtId="0" fontId="38" fillId="5" borderId="22" xfId="0" applyFont="1" applyFill="1" applyBorder="1" applyAlignment="1" applyProtection="1">
      <alignment horizontal="right" vertical="center"/>
      <protection locked="0"/>
    </xf>
    <xf numFmtId="0" fontId="38" fillId="5" borderId="23" xfId="0" applyFont="1" applyFill="1" applyBorder="1" applyAlignment="1" applyProtection="1">
      <alignment horizontal="right" vertical="center"/>
      <protection locked="0"/>
    </xf>
    <xf numFmtId="0" fontId="35" fillId="5" borderId="19" xfId="0" applyFont="1" applyFill="1" applyBorder="1" applyAlignment="1" applyProtection="1">
      <alignment vertical="center"/>
      <protection locked="0"/>
    </xf>
    <xf numFmtId="0" fontId="36" fillId="5" borderId="21" xfId="0" applyFont="1" applyFill="1" applyBorder="1" applyAlignment="1" applyProtection="1">
      <alignment vertical="center"/>
      <protection locked="0"/>
    </xf>
    <xf numFmtId="0" fontId="38" fillId="5" borderId="23" xfId="0" applyFont="1" applyFill="1" applyBorder="1" applyAlignment="1" applyProtection="1">
      <alignment vertical="center"/>
      <protection locked="0"/>
    </xf>
    <xf numFmtId="0" fontId="35" fillId="5" borderId="18" xfId="0" applyFont="1" applyFill="1" applyBorder="1" applyAlignment="1" applyProtection="1">
      <alignment vertical="center"/>
      <protection locked="0"/>
    </xf>
    <xf numFmtId="0" fontId="38" fillId="5" borderId="22" xfId="0" applyFont="1" applyFill="1" applyBorder="1" applyAlignment="1" applyProtection="1">
      <alignment vertical="center"/>
      <protection locked="0"/>
    </xf>
    <xf numFmtId="0" fontId="39" fillId="5" borderId="18" xfId="0" applyFont="1" applyFill="1" applyBorder="1" applyAlignment="1" applyProtection="1">
      <alignment vertical="center"/>
      <protection locked="0"/>
    </xf>
    <xf numFmtId="0" fontId="36" fillId="5" borderId="23" xfId="0" applyFont="1" applyFill="1" applyBorder="1" applyAlignment="1" applyProtection="1">
      <alignment vertical="center"/>
      <protection locked="0"/>
    </xf>
    <xf numFmtId="0" fontId="40" fillId="12" borderId="24" xfId="0" applyFont="1" applyFill="1" applyBorder="1" applyAlignment="1" applyProtection="1">
      <alignment vertical="center"/>
      <protection locked="0"/>
    </xf>
    <xf numFmtId="164" fontId="40" fillId="2" borderId="20" xfId="0" applyNumberFormat="1" applyFont="1" applyFill="1" applyBorder="1" applyAlignment="1" applyProtection="1">
      <alignment vertical="center"/>
      <protection locked="0"/>
    </xf>
    <xf numFmtId="0" fontId="41" fillId="2" borderId="20" xfId="0" applyFont="1" applyFill="1" applyBorder="1" applyAlignment="1" applyProtection="1">
      <alignment vertical="center"/>
      <protection locked="0"/>
    </xf>
    <xf numFmtId="164" fontId="41" fillId="2" borderId="20" xfId="0" applyNumberFormat="1" applyFont="1" applyFill="1" applyBorder="1" applyAlignment="1" applyProtection="1">
      <alignment vertical="center"/>
      <protection locked="0"/>
    </xf>
    <xf numFmtId="0" fontId="42" fillId="2" borderId="20" xfId="0" applyFont="1" applyFill="1" applyBorder="1" applyAlignment="1" applyProtection="1">
      <alignment vertical="center"/>
      <protection locked="0"/>
    </xf>
    <xf numFmtId="164" fontId="42" fillId="2" borderId="20" xfId="0" applyNumberFormat="1" applyFont="1" applyFill="1" applyBorder="1" applyAlignment="1" applyProtection="1">
      <alignment vertical="center"/>
      <protection locked="0"/>
    </xf>
    <xf numFmtId="0" fontId="40" fillId="5" borderId="24" xfId="0" applyFont="1" applyFill="1" applyBorder="1" applyAlignment="1" applyProtection="1">
      <alignment horizontal="center" vertical="center"/>
      <protection locked="0"/>
    </xf>
    <xf numFmtId="0" fontId="32" fillId="0" borderId="0" xfId="0" applyFont="1" applyAlignment="1" applyProtection="1">
      <alignment vertical="center"/>
      <protection locked="0"/>
    </xf>
    <xf numFmtId="0" fontId="45" fillId="5" borderId="25" xfId="0" applyFont="1" applyFill="1" applyBorder="1" applyAlignment="1" applyProtection="1">
      <alignment vertical="center"/>
      <protection locked="0"/>
    </xf>
    <xf numFmtId="0" fontId="35" fillId="5" borderId="26" xfId="0" applyFont="1" applyFill="1" applyBorder="1" applyAlignment="1" applyProtection="1">
      <alignment horizontal="right" vertical="center"/>
      <protection locked="0"/>
    </xf>
    <xf numFmtId="0" fontId="36" fillId="5" borderId="27" xfId="0" applyFont="1" applyFill="1" applyBorder="1" applyAlignment="1" applyProtection="1">
      <alignment horizontal="right" vertical="center"/>
      <protection locked="0"/>
    </xf>
    <xf numFmtId="0" fontId="37" fillId="5" borderId="28" xfId="0" applyFont="1" applyFill="1" applyBorder="1" applyAlignment="1" applyProtection="1">
      <alignment horizontal="right" vertical="center"/>
      <protection locked="0"/>
    </xf>
    <xf numFmtId="0" fontId="35" fillId="5" borderId="27" xfId="0" applyFont="1" applyFill="1" applyBorder="1" applyAlignment="1" applyProtection="1">
      <alignment horizontal="right" vertical="center"/>
      <protection locked="0"/>
    </xf>
    <xf numFmtId="0" fontId="36" fillId="5" borderId="29" xfId="0" applyFont="1" applyFill="1" applyBorder="1" applyAlignment="1" applyProtection="1">
      <alignment horizontal="right" vertical="center"/>
      <protection locked="0"/>
    </xf>
    <xf numFmtId="0" fontId="38" fillId="5" borderId="30" xfId="0" applyFont="1" applyFill="1" applyBorder="1" applyAlignment="1" applyProtection="1">
      <alignment horizontal="right" vertical="center"/>
      <protection locked="0"/>
    </xf>
    <xf numFmtId="0" fontId="38" fillId="5" borderId="31" xfId="0" applyFont="1" applyFill="1" applyBorder="1" applyAlignment="1" applyProtection="1">
      <alignment horizontal="right" vertical="center"/>
      <protection locked="0"/>
    </xf>
    <xf numFmtId="0" fontId="35" fillId="5" borderId="27" xfId="0" applyFont="1" applyFill="1" applyBorder="1" applyAlignment="1" applyProtection="1">
      <alignment vertical="center"/>
      <protection locked="0"/>
    </xf>
    <xf numFmtId="0" fontId="36" fillId="5" borderId="29" xfId="0" applyFont="1" applyFill="1" applyBorder="1" applyAlignment="1" applyProtection="1">
      <alignment vertical="center"/>
      <protection locked="0"/>
    </xf>
    <xf numFmtId="0" fontId="38" fillId="5" borderId="31" xfId="0" applyFont="1" applyFill="1" applyBorder="1" applyAlignment="1" applyProtection="1">
      <alignment vertical="center"/>
      <protection locked="0"/>
    </xf>
    <xf numFmtId="0" fontId="35" fillId="5" borderId="26" xfId="0" applyFont="1" applyFill="1" applyBorder="1" applyAlignment="1" applyProtection="1">
      <alignment vertical="center"/>
      <protection locked="0"/>
    </xf>
    <xf numFmtId="0" fontId="38" fillId="5" borderId="30" xfId="0" applyFont="1" applyFill="1" applyBorder="1" applyAlignment="1" applyProtection="1">
      <alignment vertical="center"/>
      <protection locked="0"/>
    </xf>
    <xf numFmtId="0" fontId="39" fillId="5" borderId="26" xfId="0" applyFont="1" applyFill="1" applyBorder="1" applyAlignment="1" applyProtection="1">
      <alignment vertical="center"/>
      <protection locked="0"/>
    </xf>
    <xf numFmtId="0" fontId="36" fillId="5" borderId="31" xfId="0" applyFont="1" applyFill="1" applyBorder="1" applyAlignment="1" applyProtection="1">
      <alignment vertical="center"/>
      <protection locked="0"/>
    </xf>
    <xf numFmtId="0" fontId="34" fillId="5" borderId="32" xfId="0" applyFont="1" applyFill="1" applyBorder="1" applyAlignment="1" applyProtection="1">
      <alignment horizontal="left" vertical="center"/>
      <protection locked="0"/>
    </xf>
    <xf numFmtId="0" fontId="35" fillId="5" borderId="33" xfId="0" applyFont="1" applyFill="1" applyBorder="1" applyAlignment="1" applyProtection="1">
      <alignment horizontal="right" vertical="center"/>
      <protection locked="0"/>
    </xf>
    <xf numFmtId="0" fontId="36" fillId="5" borderId="34" xfId="0" applyFont="1" applyFill="1" applyBorder="1" applyAlignment="1" applyProtection="1">
      <alignment horizontal="right" vertical="center"/>
      <protection locked="0"/>
    </xf>
    <xf numFmtId="0" fontId="37" fillId="5" borderId="35" xfId="0" applyFont="1" applyFill="1" applyBorder="1" applyAlignment="1" applyProtection="1">
      <alignment horizontal="right" vertical="center"/>
      <protection locked="0"/>
    </xf>
    <xf numFmtId="0" fontId="36" fillId="5" borderId="36" xfId="0" applyFont="1" applyFill="1" applyBorder="1" applyAlignment="1" applyProtection="1">
      <alignment horizontal="right" vertical="center"/>
      <protection locked="0"/>
    </xf>
    <xf numFmtId="0" fontId="38" fillId="5" borderId="35" xfId="0" applyFont="1" applyFill="1" applyBorder="1" applyAlignment="1" applyProtection="1">
      <alignment horizontal="right" vertical="center"/>
      <protection locked="0"/>
    </xf>
    <xf numFmtId="0" fontId="38" fillId="5" borderId="37" xfId="0" applyFont="1" applyFill="1" applyBorder="1" applyAlignment="1" applyProtection="1">
      <alignment horizontal="right" vertical="center"/>
      <protection locked="0"/>
    </xf>
    <xf numFmtId="0" fontId="35" fillId="5" borderId="34" xfId="0" applyFont="1" applyFill="1" applyBorder="1" applyAlignment="1" applyProtection="1">
      <alignment horizontal="right" vertical="center"/>
      <protection locked="0"/>
    </xf>
    <xf numFmtId="0" fontId="39" fillId="5" borderId="33" xfId="0" applyFont="1" applyFill="1" applyBorder="1" applyAlignment="1" applyProtection="1">
      <alignment horizontal="right" vertical="center"/>
      <protection locked="0"/>
    </xf>
    <xf numFmtId="0" fontId="36" fillId="5" borderId="37" xfId="0" applyFont="1" applyFill="1" applyBorder="1" applyAlignment="1" applyProtection="1">
      <alignment horizontal="right" vertical="center"/>
      <protection locked="0"/>
    </xf>
    <xf numFmtId="0" fontId="37" fillId="5" borderId="38" xfId="0" applyFont="1" applyFill="1" applyBorder="1" applyAlignment="1" applyProtection="1">
      <alignment horizontal="right" vertical="center"/>
      <protection locked="0"/>
    </xf>
    <xf numFmtId="0" fontId="38" fillId="5" borderId="38" xfId="0" applyFont="1" applyFill="1" applyBorder="1" applyAlignment="1" applyProtection="1">
      <alignment horizontal="right" vertical="center"/>
      <protection locked="0"/>
    </xf>
    <xf numFmtId="0" fontId="37" fillId="5" borderId="40" xfId="0" applyFont="1" applyFill="1" applyBorder="1" applyAlignment="1" applyProtection="1">
      <alignment horizontal="right" vertical="center"/>
      <protection locked="0"/>
    </xf>
    <xf numFmtId="0" fontId="35" fillId="5" borderId="34" xfId="0" applyFont="1" applyFill="1" applyBorder="1" applyAlignment="1" applyProtection="1">
      <alignment vertical="center"/>
      <protection locked="0"/>
    </xf>
    <xf numFmtId="0" fontId="36" fillId="5" borderId="36" xfId="0" applyFont="1" applyFill="1" applyBorder="1" applyAlignment="1" applyProtection="1">
      <alignment vertical="center"/>
      <protection locked="0"/>
    </xf>
    <xf numFmtId="0" fontId="38" fillId="5" borderId="37" xfId="0" applyFont="1" applyFill="1" applyBorder="1" applyAlignment="1" applyProtection="1">
      <alignment vertical="center"/>
      <protection locked="0"/>
    </xf>
    <xf numFmtId="0" fontId="35" fillId="5" borderId="33" xfId="0" applyFont="1" applyFill="1" applyBorder="1" applyAlignment="1" applyProtection="1">
      <alignment vertical="center"/>
      <protection locked="0"/>
    </xf>
    <xf numFmtId="0" fontId="38" fillId="5" borderId="35" xfId="0" applyFont="1" applyFill="1" applyBorder="1" applyAlignment="1" applyProtection="1">
      <alignment vertical="center"/>
      <protection locked="0"/>
    </xf>
    <xf numFmtId="0" fontId="39" fillId="5" borderId="33" xfId="0" applyFont="1" applyFill="1" applyBorder="1" applyAlignment="1" applyProtection="1">
      <alignment vertical="center"/>
      <protection locked="0"/>
    </xf>
    <xf numFmtId="0" fontId="36" fillId="5" borderId="37" xfId="0" applyFont="1" applyFill="1" applyBorder="1" applyAlignment="1" applyProtection="1">
      <alignment vertical="center"/>
      <protection locked="0"/>
    </xf>
    <xf numFmtId="0" fontId="48" fillId="5" borderId="41" xfId="0" applyFont="1" applyFill="1" applyBorder="1" applyAlignment="1" applyProtection="1">
      <alignment horizontal="left" vertical="center"/>
      <protection locked="0"/>
    </xf>
    <xf numFmtId="0" fontId="35" fillId="5" borderId="42" xfId="0" applyFont="1" applyFill="1" applyBorder="1" applyAlignment="1" applyProtection="1">
      <alignment horizontal="right" vertical="center"/>
      <protection locked="0"/>
    </xf>
    <xf numFmtId="0" fontId="36" fillId="5" borderId="43" xfId="0" applyFont="1" applyFill="1" applyBorder="1" applyAlignment="1" applyProtection="1">
      <alignment horizontal="right" vertical="center"/>
      <protection locked="0"/>
    </xf>
    <xf numFmtId="0" fontId="37" fillId="5" borderId="44" xfId="0" applyFont="1" applyFill="1" applyBorder="1" applyAlignment="1" applyProtection="1">
      <alignment horizontal="right" vertical="center"/>
      <protection locked="0"/>
    </xf>
    <xf numFmtId="0" fontId="35" fillId="5" borderId="43" xfId="0" applyFont="1" applyFill="1" applyBorder="1" applyAlignment="1" applyProtection="1">
      <alignment horizontal="right" vertical="center"/>
      <protection locked="0"/>
    </xf>
    <xf numFmtId="0" fontId="36" fillId="5" borderId="45" xfId="0" applyFont="1" applyFill="1" applyBorder="1" applyAlignment="1" applyProtection="1">
      <alignment horizontal="right" vertical="center"/>
      <protection locked="0"/>
    </xf>
    <xf numFmtId="0" fontId="38" fillId="5" borderId="46" xfId="0" applyFont="1" applyFill="1" applyBorder="1" applyAlignment="1" applyProtection="1">
      <alignment horizontal="right" vertical="center"/>
      <protection locked="0"/>
    </xf>
    <xf numFmtId="0" fontId="38" fillId="5" borderId="47" xfId="0" applyFont="1" applyFill="1" applyBorder="1" applyAlignment="1" applyProtection="1">
      <alignment horizontal="right" vertical="center"/>
      <protection locked="0"/>
    </xf>
    <xf numFmtId="0" fontId="35" fillId="5" borderId="43" xfId="0" applyFont="1" applyFill="1" applyBorder="1" applyAlignment="1" applyProtection="1">
      <alignment vertical="center"/>
      <protection locked="0"/>
    </xf>
    <xf numFmtId="0" fontId="36" fillId="5" borderId="45" xfId="0" applyFont="1" applyFill="1" applyBorder="1" applyAlignment="1" applyProtection="1">
      <alignment vertical="center"/>
      <protection locked="0"/>
    </xf>
    <xf numFmtId="0" fontId="38" fillId="5" borderId="47" xfId="0" applyFont="1" applyFill="1" applyBorder="1" applyAlignment="1" applyProtection="1">
      <alignment vertical="center"/>
      <protection locked="0"/>
    </xf>
    <xf numFmtId="0" fontId="35" fillId="5" borderId="42" xfId="0" applyFont="1" applyFill="1" applyBorder="1" applyAlignment="1" applyProtection="1">
      <alignment vertical="center"/>
      <protection locked="0"/>
    </xf>
    <xf numFmtId="0" fontId="38" fillId="5" borderId="46" xfId="0" applyFont="1" applyFill="1" applyBorder="1" applyAlignment="1" applyProtection="1">
      <alignment vertical="center"/>
      <protection locked="0"/>
    </xf>
    <xf numFmtId="0" fontId="34" fillId="0" borderId="30" xfId="0" applyFont="1" applyFill="1" applyBorder="1" applyAlignment="1" applyProtection="1">
      <alignment vertical="center" wrapText="1"/>
      <protection locked="0"/>
    </xf>
    <xf numFmtId="0" fontId="35" fillId="0" borderId="18" xfId="0" applyFont="1" applyFill="1" applyBorder="1" applyAlignment="1" applyProtection="1">
      <alignment horizontal="right" vertical="center"/>
      <protection locked="0"/>
    </xf>
    <xf numFmtId="0" fontId="36" fillId="0" borderId="19" xfId="0" applyFont="1" applyFill="1" applyBorder="1" applyAlignment="1" applyProtection="1">
      <alignment horizontal="right" vertical="center"/>
      <protection locked="0"/>
    </xf>
    <xf numFmtId="0" fontId="37" fillId="0" borderId="20" xfId="0" applyFont="1" applyFill="1" applyBorder="1" applyAlignment="1" applyProtection="1">
      <alignment horizontal="right" vertical="center"/>
      <protection locked="0"/>
    </xf>
    <xf numFmtId="0" fontId="35" fillId="0" borderId="27" xfId="0" applyFont="1" applyFill="1" applyBorder="1" applyAlignment="1" applyProtection="1">
      <alignment horizontal="right" vertical="center"/>
      <protection locked="0"/>
    </xf>
    <xf numFmtId="0" fontId="36" fillId="0" borderId="29" xfId="0" applyFont="1" applyFill="1" applyBorder="1" applyAlignment="1" applyProtection="1">
      <alignment horizontal="right" vertical="center"/>
      <protection locked="0"/>
    </xf>
    <xf numFmtId="0" fontId="38" fillId="0" borderId="30" xfId="0" applyFont="1" applyFill="1" applyBorder="1" applyAlignment="1" applyProtection="1">
      <alignment horizontal="right" vertical="center"/>
      <protection locked="0"/>
    </xf>
    <xf numFmtId="0" fontId="35" fillId="0" borderId="26" xfId="0" applyFont="1" applyFill="1" applyBorder="1" applyAlignment="1" applyProtection="1">
      <alignment horizontal="right" vertical="center"/>
      <protection locked="0"/>
    </xf>
    <xf numFmtId="0" fontId="38" fillId="0" borderId="31" xfId="0" applyFont="1" applyFill="1" applyBorder="1" applyAlignment="1" applyProtection="1">
      <alignment horizontal="right" vertical="center"/>
      <protection locked="0"/>
    </xf>
    <xf numFmtId="0" fontId="35" fillId="0" borderId="27" xfId="0" applyFont="1" applyFill="1" applyBorder="1" applyAlignment="1" applyProtection="1">
      <alignment vertical="center"/>
      <protection locked="0"/>
    </xf>
    <xf numFmtId="0" fontId="36" fillId="0" borderId="29" xfId="0" applyFont="1" applyBorder="1" applyAlignment="1" applyProtection="1">
      <alignment vertical="center"/>
      <protection locked="0"/>
    </xf>
    <xf numFmtId="0" fontId="38" fillId="0" borderId="31" xfId="0" applyFont="1" applyFill="1" applyBorder="1" applyAlignment="1" applyProtection="1">
      <alignment vertical="center"/>
      <protection locked="0"/>
    </xf>
    <xf numFmtId="0" fontId="35" fillId="0" borderId="26" xfId="0" applyFont="1" applyFill="1" applyBorder="1" applyAlignment="1" applyProtection="1">
      <alignment vertical="center"/>
      <protection locked="0"/>
    </xf>
    <xf numFmtId="0" fontId="36" fillId="0" borderId="29" xfId="0" applyFont="1" applyFill="1" applyBorder="1" applyAlignment="1" applyProtection="1">
      <alignment vertical="center"/>
      <protection locked="0"/>
    </xf>
    <xf numFmtId="0" fontId="38" fillId="0" borderId="30" xfId="0" applyFont="1" applyFill="1" applyBorder="1" applyAlignment="1" applyProtection="1">
      <alignment vertical="center"/>
      <protection locked="0"/>
    </xf>
    <xf numFmtId="0" fontId="36" fillId="0" borderId="50" xfId="0" applyFont="1" applyFill="1" applyBorder="1" applyAlignment="1" applyProtection="1">
      <alignment horizontal="right" vertical="center"/>
      <protection locked="0"/>
    </xf>
    <xf numFmtId="0" fontId="36" fillId="0" borderId="23" xfId="0" applyFont="1" applyFill="1" applyBorder="1" applyAlignment="1" applyProtection="1">
      <alignment horizontal="right" vertical="center"/>
      <protection locked="0"/>
    </xf>
    <xf numFmtId="0" fontId="38" fillId="0" borderId="22" xfId="0" applyFont="1" applyFill="1" applyBorder="1" applyAlignment="1" applyProtection="1">
      <alignment horizontal="right" vertical="center"/>
      <protection locked="0"/>
    </xf>
    <xf numFmtId="0" fontId="39" fillId="0" borderId="33" xfId="0" applyFont="1" applyFill="1" applyBorder="1" applyAlignment="1" applyProtection="1">
      <alignment horizontal="right" vertical="center"/>
      <protection locked="0"/>
    </xf>
    <xf numFmtId="0" fontId="36" fillId="0" borderId="37" xfId="0" applyFont="1" applyFill="1" applyBorder="1" applyAlignment="1" applyProtection="1">
      <alignment horizontal="right" vertical="center"/>
      <protection locked="0"/>
    </xf>
    <xf numFmtId="0" fontId="38" fillId="0" borderId="37" xfId="0" applyFont="1" applyFill="1" applyBorder="1" applyAlignment="1" applyProtection="1">
      <alignment horizontal="right" vertical="center"/>
      <protection locked="0"/>
    </xf>
    <xf numFmtId="0" fontId="35" fillId="0" borderId="33" xfId="0" applyFont="1" applyFill="1" applyBorder="1" applyAlignment="1" applyProtection="1">
      <alignment horizontal="right" vertical="center"/>
      <protection locked="0"/>
    </xf>
    <xf numFmtId="0" fontId="38" fillId="0" borderId="35" xfId="0" applyFont="1" applyFill="1" applyBorder="1" applyAlignment="1" applyProtection="1">
      <alignment horizontal="right" vertical="center"/>
      <protection locked="0"/>
    </xf>
    <xf numFmtId="0" fontId="40" fillId="5" borderId="17" xfId="0" applyFont="1" applyFill="1" applyBorder="1" applyAlignment="1" applyProtection="1">
      <alignment horizontal="center" vertical="center"/>
      <protection locked="0"/>
    </xf>
    <xf numFmtId="0" fontId="34" fillId="0" borderId="52" xfId="0" applyFont="1" applyFill="1" applyBorder="1" applyAlignment="1" applyProtection="1">
      <alignment vertical="center" wrapText="1"/>
      <protection locked="0"/>
    </xf>
    <xf numFmtId="0" fontId="35" fillId="0" borderId="51" xfId="0" applyFont="1" applyFill="1" applyBorder="1" applyAlignment="1" applyProtection="1">
      <alignment horizontal="right" vertical="center"/>
      <protection locked="0"/>
    </xf>
    <xf numFmtId="0" fontId="36" fillId="0" borderId="53" xfId="0" applyFont="1" applyFill="1" applyBorder="1" applyAlignment="1" applyProtection="1">
      <alignment horizontal="right" vertical="center"/>
      <protection locked="0"/>
    </xf>
    <xf numFmtId="0" fontId="37" fillId="0" borderId="7" xfId="0" applyFont="1" applyFill="1" applyBorder="1" applyAlignment="1" applyProtection="1">
      <alignment horizontal="right" vertical="center"/>
      <protection locked="0"/>
    </xf>
    <xf numFmtId="0" fontId="35" fillId="0" borderId="53" xfId="0" applyFont="1" applyFill="1" applyBorder="1" applyAlignment="1" applyProtection="1">
      <alignment horizontal="right" vertical="center"/>
      <protection locked="0"/>
    </xf>
    <xf numFmtId="0" fontId="36" fillId="0" borderId="54" xfId="0" applyFont="1" applyFill="1" applyBorder="1" applyAlignment="1" applyProtection="1">
      <alignment horizontal="right" vertical="center"/>
      <protection locked="0"/>
    </xf>
    <xf numFmtId="0" fontId="38" fillId="0" borderId="55" xfId="0" applyFont="1" applyFill="1" applyBorder="1" applyAlignment="1" applyProtection="1">
      <alignment horizontal="right" vertical="center"/>
      <protection locked="0"/>
    </xf>
    <xf numFmtId="0" fontId="38" fillId="0" borderId="56" xfId="0" applyFont="1" applyFill="1" applyBorder="1" applyAlignment="1" applyProtection="1">
      <alignment horizontal="right" vertical="center"/>
      <protection locked="0"/>
    </xf>
    <xf numFmtId="0" fontId="35" fillId="0" borderId="53" xfId="0" applyFont="1" applyFill="1" applyBorder="1" applyAlignment="1" applyProtection="1">
      <alignment vertical="center"/>
      <protection locked="0"/>
    </xf>
    <xf numFmtId="0" fontId="36" fillId="0" borderId="54" xfId="0" applyFont="1" applyBorder="1" applyAlignment="1" applyProtection="1">
      <alignment vertical="center"/>
      <protection locked="0"/>
    </xf>
    <xf numFmtId="0" fontId="38" fillId="0" borderId="56" xfId="0" applyFont="1" applyFill="1" applyBorder="1" applyAlignment="1" applyProtection="1">
      <alignment vertical="center"/>
      <protection locked="0"/>
    </xf>
    <xf numFmtId="0" fontId="35" fillId="0" borderId="51" xfId="0" applyFont="1" applyFill="1" applyBorder="1" applyAlignment="1" applyProtection="1">
      <alignment vertical="center"/>
      <protection locked="0"/>
    </xf>
    <xf numFmtId="0" fontId="36" fillId="0" borderId="54" xfId="0" applyFont="1" applyFill="1" applyBorder="1" applyAlignment="1" applyProtection="1">
      <alignment vertical="center"/>
      <protection locked="0"/>
    </xf>
    <xf numFmtId="0" fontId="38" fillId="0" borderId="55" xfId="0" applyFont="1" applyFill="1" applyBorder="1" applyAlignment="1" applyProtection="1">
      <alignment vertical="center"/>
      <protection locked="0"/>
    </xf>
    <xf numFmtId="0" fontId="35" fillId="0" borderId="57" xfId="0" applyFont="1" applyFill="1" applyBorder="1" applyAlignment="1" applyProtection="1">
      <alignment horizontal="right" vertical="center"/>
      <protection locked="0"/>
    </xf>
    <xf numFmtId="0" fontId="36" fillId="0" borderId="58" xfId="0" applyFont="1" applyFill="1" applyBorder="1" applyAlignment="1" applyProtection="1">
      <alignment horizontal="right" vertical="center"/>
      <protection locked="0"/>
    </xf>
    <xf numFmtId="0" fontId="38" fillId="0" borderId="39" xfId="0" applyFont="1" applyFill="1" applyBorder="1" applyAlignment="1" applyProtection="1">
      <alignment horizontal="right" vertical="center"/>
      <protection locked="0"/>
    </xf>
    <xf numFmtId="0" fontId="35" fillId="0" borderId="59" xfId="0" applyFont="1" applyFill="1" applyBorder="1" applyAlignment="1" applyProtection="1">
      <alignment horizontal="right" vertical="center"/>
      <protection locked="0"/>
    </xf>
    <xf numFmtId="0" fontId="38" fillId="0" borderId="52" xfId="0" applyFont="1" applyFill="1" applyBorder="1" applyAlignment="1" applyProtection="1">
      <alignment horizontal="right" vertical="center"/>
      <protection locked="0"/>
    </xf>
    <xf numFmtId="0" fontId="35" fillId="0" borderId="42" xfId="0" applyFont="1" applyFill="1" applyBorder="1" applyAlignment="1" applyProtection="1">
      <alignment horizontal="right" vertical="center"/>
      <protection locked="0"/>
    </xf>
    <xf numFmtId="0" fontId="36" fillId="0" borderId="47" xfId="0" applyFont="1" applyFill="1" applyBorder="1" applyAlignment="1" applyProtection="1">
      <alignment horizontal="right" vertical="center"/>
      <protection locked="0"/>
    </xf>
    <xf numFmtId="0" fontId="38" fillId="0" borderId="46" xfId="0" applyFont="1" applyFill="1" applyBorder="1" applyAlignment="1" applyProtection="1">
      <alignment horizontal="right" vertical="center"/>
      <protection locked="0"/>
    </xf>
    <xf numFmtId="0" fontId="39" fillId="0" borderId="57" xfId="0" applyFont="1" applyFill="1" applyBorder="1" applyAlignment="1" applyProtection="1">
      <alignment horizontal="right" vertical="center"/>
      <protection locked="0"/>
    </xf>
    <xf numFmtId="0" fontId="36" fillId="0" borderId="39" xfId="0" applyFont="1" applyFill="1" applyBorder="1" applyAlignment="1" applyProtection="1">
      <alignment horizontal="right" vertical="center"/>
      <protection locked="0"/>
    </xf>
    <xf numFmtId="0" fontId="40" fillId="12" borderId="11" xfId="0" applyFont="1" applyFill="1" applyBorder="1" applyAlignment="1" applyProtection="1">
      <alignment vertical="center"/>
      <protection locked="0"/>
    </xf>
    <xf numFmtId="164" fontId="40" fillId="2" borderId="3" xfId="0" applyNumberFormat="1" applyFont="1" applyFill="1" applyBorder="1" applyAlignment="1" applyProtection="1">
      <alignment vertical="center"/>
      <protection locked="0"/>
    </xf>
    <xf numFmtId="0" fontId="41" fillId="2" borderId="3" xfId="0" applyFont="1" applyFill="1" applyBorder="1" applyAlignment="1" applyProtection="1">
      <alignment vertical="center"/>
      <protection locked="0"/>
    </xf>
    <xf numFmtId="164" fontId="41" fillId="2" borderId="3" xfId="0" applyNumberFormat="1" applyFont="1" applyFill="1" applyBorder="1" applyAlignment="1" applyProtection="1">
      <alignment vertical="center"/>
      <protection locked="0"/>
    </xf>
    <xf numFmtId="0" fontId="42" fillId="2" borderId="3" xfId="0" applyFont="1" applyFill="1" applyBorder="1" applyAlignment="1" applyProtection="1">
      <alignment vertical="center"/>
      <protection locked="0"/>
    </xf>
    <xf numFmtId="164" fontId="42" fillId="2" borderId="3" xfId="0" applyNumberFormat="1" applyFont="1" applyFill="1" applyBorder="1" applyAlignment="1" applyProtection="1">
      <alignment vertical="center"/>
      <protection locked="0"/>
    </xf>
    <xf numFmtId="0" fontId="40" fillId="5" borderId="1" xfId="0" applyFont="1" applyFill="1" applyBorder="1" applyAlignment="1" applyProtection="1">
      <alignment horizontal="center" vertical="center"/>
      <protection locked="0"/>
    </xf>
    <xf numFmtId="0" fontId="49" fillId="0" borderId="23" xfId="0" applyFont="1" applyFill="1" applyBorder="1" applyAlignment="1" applyProtection="1">
      <alignment vertical="center" wrapText="1"/>
      <protection locked="0"/>
    </xf>
    <xf numFmtId="0" fontId="35" fillId="0" borderId="19" xfId="0" applyFont="1" applyFill="1" applyBorder="1" applyAlignment="1" applyProtection="1">
      <alignment horizontal="right" vertical="center"/>
      <protection locked="0"/>
    </xf>
    <xf numFmtId="0" fontId="36" fillId="0" borderId="21" xfId="0" applyFont="1" applyFill="1" applyBorder="1" applyAlignment="1" applyProtection="1">
      <alignment horizontal="right" vertical="center"/>
      <protection locked="0"/>
    </xf>
    <xf numFmtId="0" fontId="37" fillId="0" borderId="23" xfId="0" applyFont="1" applyFill="1" applyBorder="1" applyAlignment="1" applyProtection="1">
      <alignment horizontal="right" vertical="center"/>
      <protection locked="0"/>
    </xf>
    <xf numFmtId="0" fontId="38" fillId="0" borderId="23" xfId="0" applyFont="1" applyFill="1" applyBorder="1" applyAlignment="1" applyProtection="1">
      <alignment horizontal="right" vertical="center"/>
      <protection locked="0"/>
    </xf>
    <xf numFmtId="0" fontId="35" fillId="0" borderId="60" xfId="0" applyFont="1" applyFill="1" applyBorder="1" applyAlignment="1" applyProtection="1">
      <alignment vertical="center"/>
      <protection locked="0"/>
    </xf>
    <xf numFmtId="0" fontId="36" fillId="0" borderId="61" xfId="0" applyFont="1" applyBorder="1" applyAlignment="1" applyProtection="1">
      <alignment vertical="center"/>
      <protection locked="0"/>
    </xf>
    <xf numFmtId="0" fontId="38" fillId="0" borderId="62" xfId="0" applyFont="1" applyFill="1" applyBorder="1" applyAlignment="1" applyProtection="1">
      <alignment vertical="center"/>
      <protection locked="0"/>
    </xf>
    <xf numFmtId="0" fontId="35" fillId="0" borderId="49" xfId="0" applyFont="1" applyFill="1" applyBorder="1" applyAlignment="1" applyProtection="1">
      <alignment vertical="center"/>
      <protection locked="0"/>
    </xf>
    <xf numFmtId="0" fontId="36" fillId="0" borderId="61" xfId="0" applyFont="1" applyFill="1" applyBorder="1" applyAlignment="1" applyProtection="1">
      <alignment vertical="center"/>
      <protection locked="0"/>
    </xf>
    <xf numFmtId="0" fontId="38" fillId="0" borderId="63" xfId="0" applyFont="1" applyFill="1" applyBorder="1" applyAlignment="1" applyProtection="1">
      <alignment vertical="center"/>
      <protection locked="0"/>
    </xf>
    <xf numFmtId="0" fontId="35" fillId="0" borderId="21" xfId="0" applyFont="1" applyFill="1" applyBorder="1" applyAlignment="1" applyProtection="1">
      <alignment horizontal="right" vertical="center"/>
      <protection locked="0"/>
    </xf>
    <xf numFmtId="0" fontId="39" fillId="0" borderId="18" xfId="0" applyFont="1" applyFill="1" applyBorder="1" applyAlignment="1" applyProtection="1">
      <alignment horizontal="right" vertical="center"/>
      <protection locked="0"/>
    </xf>
    <xf numFmtId="0" fontId="38" fillId="0" borderId="24" xfId="0" applyFont="1" applyFill="1" applyBorder="1" applyAlignment="1" applyProtection="1">
      <alignment horizontal="right" vertical="center"/>
      <protection locked="0"/>
    </xf>
    <xf numFmtId="0" fontId="49" fillId="0" borderId="37" xfId="0" applyFont="1" applyFill="1" applyBorder="1" applyAlignment="1" applyProtection="1">
      <alignment horizontal="left" vertical="center" wrapText="1"/>
      <protection locked="0"/>
    </xf>
    <xf numFmtId="0" fontId="35" fillId="0" borderId="43" xfId="0" applyFont="1" applyFill="1" applyBorder="1" applyAlignment="1" applyProtection="1">
      <alignment horizontal="right" vertical="center"/>
      <protection locked="0"/>
    </xf>
    <xf numFmtId="0" fontId="36" fillId="0" borderId="43" xfId="0" applyFont="1" applyFill="1" applyBorder="1" applyAlignment="1" applyProtection="1">
      <alignment horizontal="right" vertical="center"/>
      <protection locked="0"/>
    </xf>
    <xf numFmtId="0" fontId="37" fillId="0" borderId="44" xfId="0" applyFont="1" applyFill="1" applyBorder="1" applyAlignment="1" applyProtection="1">
      <alignment horizontal="right" vertical="center"/>
      <protection locked="0"/>
    </xf>
    <xf numFmtId="0" fontId="36" fillId="0" borderId="45" xfId="0" applyFont="1" applyFill="1" applyBorder="1" applyAlignment="1" applyProtection="1">
      <alignment horizontal="right" vertical="center"/>
      <protection locked="0"/>
    </xf>
    <xf numFmtId="0" fontId="38" fillId="0" borderId="47" xfId="0" applyFont="1" applyFill="1" applyBorder="1" applyAlignment="1" applyProtection="1">
      <alignment horizontal="right" vertical="center"/>
      <protection locked="0"/>
    </xf>
    <xf numFmtId="0" fontId="35" fillId="0" borderId="43" xfId="0" applyFont="1" applyFill="1" applyBorder="1" applyAlignment="1" applyProtection="1">
      <alignment vertical="center"/>
      <protection locked="0"/>
    </xf>
    <xf numFmtId="0" fontId="36" fillId="0" borderId="45" xfId="0" applyFont="1" applyBorder="1" applyAlignment="1" applyProtection="1">
      <alignment vertical="center"/>
      <protection locked="0"/>
    </xf>
    <xf numFmtId="0" fontId="38" fillId="0" borderId="47" xfId="0" applyFont="1" applyFill="1" applyBorder="1" applyAlignment="1" applyProtection="1">
      <alignment vertical="center"/>
      <protection locked="0"/>
    </xf>
    <xf numFmtId="0" fontId="35" fillId="0" borderId="42" xfId="0" applyFont="1" applyFill="1" applyBorder="1" applyAlignment="1" applyProtection="1">
      <alignment vertical="center"/>
      <protection locked="0"/>
    </xf>
    <xf numFmtId="0" fontId="36" fillId="0" borderId="45" xfId="0" applyFont="1" applyFill="1" applyBorder="1" applyAlignment="1" applyProtection="1">
      <alignment vertical="center"/>
      <protection locked="0"/>
    </xf>
    <xf numFmtId="0" fontId="38" fillId="0" borderId="46" xfId="0" applyFont="1" applyFill="1" applyBorder="1" applyAlignment="1" applyProtection="1">
      <alignment vertical="center"/>
      <protection locked="0"/>
    </xf>
    <xf numFmtId="0" fontId="36" fillId="0" borderId="47" xfId="0" applyFont="1" applyFill="1" applyBorder="1" applyAlignment="1" applyProtection="1">
      <alignment vertical="center"/>
      <protection locked="0"/>
    </xf>
    <xf numFmtId="0" fontId="35" fillId="0" borderId="45" xfId="0" applyFont="1" applyFill="1" applyBorder="1" applyAlignment="1" applyProtection="1">
      <alignment vertical="center"/>
      <protection locked="0"/>
    </xf>
    <xf numFmtId="0" fontId="39" fillId="0" borderId="42" xfId="0" applyFont="1" applyFill="1" applyBorder="1" applyAlignment="1" applyProtection="1">
      <alignment vertical="center"/>
      <protection locked="0"/>
    </xf>
    <xf numFmtId="0" fontId="38" fillId="0" borderId="64" xfId="0" applyFont="1" applyFill="1" applyBorder="1" applyAlignment="1" applyProtection="1">
      <alignment vertical="center"/>
      <protection locked="0"/>
    </xf>
    <xf numFmtId="0" fontId="40" fillId="12" borderId="14" xfId="0" applyFont="1" applyFill="1" applyBorder="1" applyAlignment="1" applyProtection="1">
      <alignment vertical="center"/>
      <protection locked="0"/>
    </xf>
    <xf numFmtId="164" fontId="40" fillId="2" borderId="10" xfId="0" applyNumberFormat="1" applyFont="1" applyFill="1" applyBorder="1" applyAlignment="1" applyProtection="1">
      <alignment vertical="center"/>
      <protection locked="0"/>
    </xf>
    <xf numFmtId="0" fontId="41" fillId="2" borderId="10" xfId="0" applyFont="1" applyFill="1" applyBorder="1" applyAlignment="1" applyProtection="1">
      <alignment vertical="center"/>
      <protection locked="0"/>
    </xf>
    <xf numFmtId="164" fontId="41" fillId="2" borderId="10" xfId="0" applyNumberFormat="1" applyFont="1" applyFill="1" applyBorder="1" applyAlignment="1" applyProtection="1">
      <alignment vertical="center"/>
      <protection locked="0"/>
    </xf>
    <xf numFmtId="0" fontId="42" fillId="2" borderId="10" xfId="0" applyFont="1" applyFill="1" applyBorder="1" applyAlignment="1" applyProtection="1">
      <alignment vertical="center"/>
      <protection locked="0"/>
    </xf>
    <xf numFmtId="164" fontId="42" fillId="2" borderId="10" xfId="0" applyNumberFormat="1" applyFont="1" applyFill="1" applyBorder="1" applyAlignment="1" applyProtection="1">
      <alignment vertical="center"/>
      <protection locked="0"/>
    </xf>
    <xf numFmtId="0" fontId="40" fillId="5" borderId="14" xfId="0" applyFont="1" applyFill="1" applyBorder="1" applyAlignment="1" applyProtection="1">
      <alignment horizontal="center" vertical="center"/>
      <protection locked="0"/>
    </xf>
    <xf numFmtId="0" fontId="37" fillId="5" borderId="50" xfId="0" applyFont="1" applyFill="1" applyBorder="1" applyAlignment="1" applyProtection="1">
      <alignment horizontal="right" vertical="center"/>
      <protection locked="0"/>
    </xf>
    <xf numFmtId="0" fontId="40" fillId="12" borderId="65" xfId="0" applyFont="1" applyFill="1" applyBorder="1" applyAlignment="1" applyProtection="1">
      <alignment vertical="center"/>
      <protection locked="0"/>
    </xf>
    <xf numFmtId="164" fontId="40" fillId="2" borderId="50" xfId="0" applyNumberFormat="1" applyFont="1" applyFill="1" applyBorder="1" applyAlignment="1" applyProtection="1">
      <alignment vertical="center"/>
      <protection locked="0"/>
    </xf>
    <xf numFmtId="0" fontId="41" fillId="2" borderId="50" xfId="0" applyFont="1" applyFill="1" applyBorder="1" applyAlignment="1" applyProtection="1">
      <alignment vertical="center"/>
      <protection locked="0"/>
    </xf>
    <xf numFmtId="164" fontId="41" fillId="2" borderId="50" xfId="0" applyNumberFormat="1" applyFont="1" applyFill="1" applyBorder="1" applyAlignment="1" applyProtection="1">
      <alignment vertical="center"/>
      <protection locked="0"/>
    </xf>
    <xf numFmtId="0" fontId="42" fillId="2" borderId="50" xfId="0" applyFont="1" applyFill="1" applyBorder="1" applyAlignment="1" applyProtection="1">
      <alignment vertical="center"/>
      <protection locked="0"/>
    </xf>
    <xf numFmtId="164" fontId="42" fillId="2" borderId="50" xfId="0" applyNumberFormat="1" applyFont="1" applyFill="1" applyBorder="1" applyAlignment="1" applyProtection="1">
      <alignment vertical="center"/>
      <protection locked="0"/>
    </xf>
    <xf numFmtId="0" fontId="40" fillId="5" borderId="65" xfId="0" applyFont="1" applyFill="1" applyBorder="1" applyAlignment="1" applyProtection="1">
      <alignment horizontal="center" vertical="center"/>
      <protection locked="0"/>
    </xf>
    <xf numFmtId="0" fontId="36" fillId="0" borderId="27" xfId="0" applyFont="1" applyFill="1" applyBorder="1" applyAlignment="1" applyProtection="1">
      <alignment horizontal="right" vertical="center"/>
      <protection locked="0"/>
    </xf>
    <xf numFmtId="0" fontId="37" fillId="0" borderId="50" xfId="0" applyFont="1" applyFill="1" applyBorder="1" applyAlignment="1" applyProtection="1">
      <alignment horizontal="right" vertical="center"/>
      <protection locked="0"/>
    </xf>
    <xf numFmtId="0" fontId="50" fillId="5" borderId="21" xfId="0" applyFont="1" applyFill="1" applyBorder="1" applyAlignment="1" applyProtection="1">
      <alignment horizontal="right" vertical="center"/>
      <protection locked="0"/>
    </xf>
    <xf numFmtId="0" fontId="51" fillId="4" borderId="24" xfId="0" applyFont="1" applyFill="1" applyBorder="1" applyAlignment="1" applyProtection="1">
      <alignment horizontal="center" vertical="center"/>
      <protection locked="0"/>
    </xf>
    <xf numFmtId="0" fontId="37" fillId="0" borderId="71" xfId="0" applyFont="1" applyFill="1" applyBorder="1" applyAlignment="1" applyProtection="1">
      <alignment horizontal="right" vertical="center"/>
      <protection locked="0"/>
    </xf>
    <xf numFmtId="0" fontId="35" fillId="0" borderId="19" xfId="0" applyFont="1" applyBorder="1" applyAlignment="1" applyProtection="1">
      <alignment horizontal="right" vertical="center"/>
      <protection locked="0"/>
    </xf>
    <xf numFmtId="0" fontId="36" fillId="0" borderId="19" xfId="0" applyFont="1" applyBorder="1" applyAlignment="1" applyProtection="1">
      <alignment horizontal="right" vertical="center"/>
      <protection locked="0"/>
    </xf>
    <xf numFmtId="0" fontId="38" fillId="0" borderId="20" xfId="0" applyFont="1" applyFill="1" applyBorder="1" applyAlignment="1" applyProtection="1">
      <alignment horizontal="right" vertical="center"/>
      <protection locked="0"/>
    </xf>
    <xf numFmtId="0" fontId="38" fillId="0" borderId="71" xfId="0" applyFont="1" applyFill="1" applyBorder="1" applyAlignment="1" applyProtection="1">
      <alignment horizontal="right" vertical="center"/>
      <protection locked="0"/>
    </xf>
    <xf numFmtId="0" fontId="34" fillId="0" borderId="37" xfId="0" applyFont="1" applyFill="1" applyBorder="1" applyAlignment="1" applyProtection="1">
      <alignment horizontal="left" vertical="center"/>
      <protection locked="0"/>
    </xf>
    <xf numFmtId="0" fontId="36" fillId="0" borderId="34" xfId="0" applyFont="1" applyFill="1" applyBorder="1" applyAlignment="1" applyProtection="1">
      <alignment horizontal="right" vertical="center"/>
      <protection locked="0"/>
    </xf>
    <xf numFmtId="0" fontId="37" fillId="0" borderId="37" xfId="0" applyFont="1" applyFill="1" applyBorder="1" applyAlignment="1" applyProtection="1">
      <alignment horizontal="right" vertical="center"/>
      <protection locked="0"/>
    </xf>
    <xf numFmtId="0" fontId="35" fillId="0" borderId="34" xfId="0" applyFont="1" applyFill="1" applyBorder="1" applyAlignment="1" applyProtection="1">
      <alignment horizontal="right" vertical="center"/>
      <protection locked="0"/>
    </xf>
    <xf numFmtId="0" fontId="36" fillId="0" borderId="36" xfId="0" applyFont="1" applyFill="1" applyBorder="1" applyAlignment="1" applyProtection="1">
      <alignment horizontal="right" vertical="center"/>
      <protection locked="0"/>
    </xf>
    <xf numFmtId="0" fontId="35" fillId="0" borderId="34" xfId="0" applyFont="1" applyBorder="1" applyAlignment="1" applyProtection="1">
      <alignment vertical="center"/>
      <protection locked="0"/>
    </xf>
    <xf numFmtId="0" fontId="36" fillId="0" borderId="36" xfId="0" applyFont="1" applyBorder="1" applyAlignment="1" applyProtection="1">
      <alignment vertical="center"/>
      <protection locked="0"/>
    </xf>
    <xf numFmtId="0" fontId="38" fillId="0" borderId="37" xfId="0" applyFont="1" applyFill="1" applyBorder="1" applyAlignment="1" applyProtection="1">
      <alignment vertical="center"/>
      <protection locked="0"/>
    </xf>
    <xf numFmtId="0" fontId="35" fillId="0" borderId="33" xfId="0" applyFont="1" applyFill="1" applyBorder="1" applyAlignment="1" applyProtection="1">
      <alignment vertical="center"/>
      <protection locked="0"/>
    </xf>
    <xf numFmtId="0" fontId="36" fillId="0" borderId="36" xfId="0" applyFont="1" applyFill="1" applyBorder="1" applyAlignment="1" applyProtection="1">
      <alignment vertical="center"/>
      <protection locked="0"/>
    </xf>
    <xf numFmtId="0" fontId="38" fillId="0" borderId="35" xfId="0" applyFont="1" applyFill="1" applyBorder="1" applyAlignment="1" applyProtection="1">
      <alignment vertical="center"/>
      <protection locked="0"/>
    </xf>
    <xf numFmtId="0" fontId="34" fillId="0" borderId="39" xfId="0" applyFont="1" applyFill="1" applyBorder="1" applyAlignment="1" applyProtection="1">
      <alignment horizontal="left" vertical="center"/>
      <protection locked="0"/>
    </xf>
    <xf numFmtId="0" fontId="36" fillId="0" borderId="59" xfId="0" applyFont="1" applyFill="1" applyBorder="1" applyAlignment="1" applyProtection="1">
      <alignment horizontal="right" vertical="center"/>
      <protection locked="0"/>
    </xf>
    <xf numFmtId="0" fontId="36" fillId="0" borderId="66" xfId="0" applyFont="1" applyFill="1" applyBorder="1" applyAlignment="1" applyProtection="1">
      <alignment horizontal="right" vertical="center"/>
      <protection locked="0"/>
    </xf>
    <xf numFmtId="0" fontId="35" fillId="0" borderId="59" xfId="0" applyFont="1" applyFill="1" applyBorder="1" applyAlignment="1" applyProtection="1">
      <alignment vertical="center"/>
      <protection locked="0"/>
    </xf>
    <xf numFmtId="0" fontId="36" fillId="0" borderId="66" xfId="0" applyFont="1" applyBorder="1" applyAlignment="1" applyProtection="1">
      <alignment vertical="center"/>
      <protection locked="0"/>
    </xf>
    <xf numFmtId="0" fontId="38" fillId="0" borderId="39" xfId="0" applyFont="1" applyFill="1" applyBorder="1" applyAlignment="1" applyProtection="1">
      <alignment vertical="center"/>
      <protection locked="0"/>
    </xf>
    <xf numFmtId="0" fontId="35" fillId="0" borderId="57" xfId="0" applyFont="1" applyFill="1" applyBorder="1" applyAlignment="1" applyProtection="1">
      <alignment vertical="center"/>
      <protection locked="0"/>
    </xf>
    <xf numFmtId="0" fontId="36" fillId="0" borderId="66" xfId="0" applyFont="1" applyFill="1" applyBorder="1" applyAlignment="1" applyProtection="1">
      <alignment vertical="center"/>
      <protection locked="0"/>
    </xf>
    <xf numFmtId="0" fontId="38" fillId="0" borderId="52" xfId="0" applyFont="1" applyFill="1" applyBorder="1" applyAlignment="1" applyProtection="1">
      <alignment vertical="center"/>
      <protection locked="0"/>
    </xf>
    <xf numFmtId="0" fontId="37" fillId="0" borderId="47" xfId="0" applyFont="1" applyFill="1" applyBorder="1" applyAlignment="1" applyProtection="1">
      <alignment horizontal="right" vertical="center"/>
      <protection locked="0"/>
    </xf>
    <xf numFmtId="0" fontId="35" fillId="5" borderId="49" xfId="0" applyFont="1" applyFill="1" applyBorder="1" applyAlignment="1" applyProtection="1">
      <alignment horizontal="right" vertical="center"/>
      <protection locked="0"/>
    </xf>
    <xf numFmtId="0" fontId="36" fillId="5" borderId="60" xfId="0" applyFont="1" applyFill="1" applyBorder="1" applyAlignment="1" applyProtection="1">
      <alignment horizontal="right" vertical="center"/>
      <protection locked="0"/>
    </xf>
    <xf numFmtId="0" fontId="37" fillId="5" borderId="3" xfId="0" applyFont="1" applyFill="1" applyBorder="1" applyAlignment="1" applyProtection="1">
      <alignment horizontal="right" vertical="center"/>
      <protection locked="0"/>
    </xf>
    <xf numFmtId="0" fontId="35" fillId="5" borderId="60" xfId="0" applyFont="1" applyFill="1" applyBorder="1" applyAlignment="1" applyProtection="1">
      <alignment horizontal="right" vertical="center"/>
      <protection locked="0"/>
    </xf>
    <xf numFmtId="0" fontId="36" fillId="5" borderId="61" xfId="0" applyFont="1" applyFill="1" applyBorder="1" applyAlignment="1" applyProtection="1">
      <alignment horizontal="right" vertical="center"/>
      <protection locked="0"/>
    </xf>
    <xf numFmtId="0" fontId="38" fillId="5" borderId="63" xfId="0" applyFont="1" applyFill="1" applyBorder="1" applyAlignment="1" applyProtection="1">
      <alignment horizontal="right" vertical="center"/>
      <protection locked="0"/>
    </xf>
    <xf numFmtId="0" fontId="38" fillId="5" borderId="62" xfId="0" applyFont="1" applyFill="1" applyBorder="1" applyAlignment="1" applyProtection="1">
      <alignment horizontal="right" vertical="center"/>
      <protection locked="0"/>
    </xf>
    <xf numFmtId="0" fontId="35" fillId="5" borderId="60" xfId="0" applyFont="1" applyFill="1" applyBorder="1" applyAlignment="1" applyProtection="1">
      <alignment vertical="center"/>
      <protection locked="0"/>
    </xf>
    <xf numFmtId="0" fontId="36" fillId="5" borderId="61" xfId="0" applyFont="1" applyFill="1" applyBorder="1" applyAlignment="1" applyProtection="1">
      <alignment vertical="center"/>
      <protection locked="0"/>
    </xf>
    <xf numFmtId="0" fontId="38" fillId="5" borderId="62" xfId="0" applyFont="1" applyFill="1" applyBorder="1" applyAlignment="1" applyProtection="1">
      <alignment vertical="center"/>
      <protection locked="0"/>
    </xf>
    <xf numFmtId="0" fontId="35" fillId="5" borderId="67" xfId="0" applyFont="1" applyFill="1" applyBorder="1" applyAlignment="1" applyProtection="1">
      <alignment vertical="center"/>
      <protection locked="0"/>
    </xf>
    <xf numFmtId="0" fontId="36" fillId="5" borderId="69" xfId="0" applyFont="1" applyFill="1" applyBorder="1" applyAlignment="1" applyProtection="1">
      <alignment vertical="center"/>
      <protection locked="0"/>
    </xf>
    <xf numFmtId="0" fontId="38" fillId="5" borderId="12" xfId="0" applyFont="1" applyFill="1" applyBorder="1" applyAlignment="1" applyProtection="1">
      <alignment vertical="center"/>
      <protection locked="0"/>
    </xf>
    <xf numFmtId="0" fontId="38" fillId="5" borderId="70" xfId="0" applyFont="1" applyFill="1" applyBorder="1" applyAlignment="1" applyProtection="1">
      <alignment vertical="center"/>
      <protection locked="0"/>
    </xf>
    <xf numFmtId="0" fontId="34" fillId="0" borderId="22" xfId="0" applyFont="1" applyFill="1" applyBorder="1" applyAlignment="1" applyProtection="1">
      <alignment horizontal="left" vertical="center"/>
      <protection locked="0"/>
    </xf>
    <xf numFmtId="0" fontId="35" fillId="0" borderId="19" xfId="0" applyFont="1" applyFill="1" applyBorder="1" applyAlignment="1" applyProtection="1">
      <alignment vertical="center"/>
      <protection locked="0"/>
    </xf>
    <xf numFmtId="0" fontId="36" fillId="0" borderId="21" xfId="0" applyFont="1" applyBorder="1" applyAlignment="1" applyProtection="1">
      <alignment vertical="center"/>
      <protection locked="0"/>
    </xf>
    <xf numFmtId="0" fontId="38" fillId="0" borderId="23" xfId="0" applyFont="1" applyFill="1" applyBorder="1" applyAlignment="1" applyProtection="1">
      <alignment vertical="center"/>
      <protection locked="0"/>
    </xf>
    <xf numFmtId="0" fontId="34" fillId="0" borderId="35" xfId="0" applyFont="1" applyFill="1" applyBorder="1" applyAlignment="1" applyProtection="1">
      <alignment horizontal="left" vertical="center"/>
      <protection locked="0"/>
    </xf>
    <xf numFmtId="0" fontId="37" fillId="0" borderId="40" xfId="0" applyFont="1" applyFill="1" applyBorder="1" applyAlignment="1" applyProtection="1">
      <alignment horizontal="right" vertical="center"/>
      <protection locked="0"/>
    </xf>
    <xf numFmtId="0" fontId="35" fillId="0" borderId="34" xfId="0" applyFont="1" applyFill="1" applyBorder="1" applyAlignment="1" applyProtection="1">
      <alignment vertical="center"/>
      <protection locked="0"/>
    </xf>
    <xf numFmtId="0" fontId="34" fillId="0" borderId="46" xfId="0" applyFont="1" applyFill="1" applyBorder="1" applyAlignment="1" applyProtection="1">
      <alignment horizontal="left" vertical="center"/>
      <protection locked="0"/>
    </xf>
    <xf numFmtId="0" fontId="48" fillId="0" borderId="35" xfId="0" applyFont="1" applyFill="1" applyBorder="1" applyAlignment="1" applyProtection="1">
      <alignment horizontal="left" vertical="center"/>
      <protection locked="0"/>
    </xf>
    <xf numFmtId="0" fontId="35" fillId="0" borderId="42" xfId="0" applyFont="1" applyBorder="1" applyAlignment="1" applyProtection="1">
      <alignment vertical="center"/>
      <protection locked="0"/>
    </xf>
    <xf numFmtId="0" fontId="35" fillId="5" borderId="67" xfId="0" applyFont="1" applyFill="1" applyBorder="1" applyAlignment="1" applyProtection="1">
      <alignment horizontal="right" vertical="center"/>
      <protection locked="0"/>
    </xf>
    <xf numFmtId="0" fontId="36" fillId="5" borderId="68" xfId="0" applyFont="1" applyFill="1" applyBorder="1" applyAlignment="1" applyProtection="1">
      <alignment horizontal="right" vertical="center"/>
      <protection locked="0"/>
    </xf>
    <xf numFmtId="0" fontId="37" fillId="5" borderId="10" xfId="0" applyFont="1" applyFill="1" applyBorder="1" applyAlignment="1" applyProtection="1">
      <alignment horizontal="right" vertical="center"/>
      <protection locked="0"/>
    </xf>
    <xf numFmtId="0" fontId="35" fillId="5" borderId="68" xfId="0" applyFont="1" applyFill="1" applyBorder="1" applyAlignment="1" applyProtection="1">
      <alignment horizontal="right" vertical="center"/>
      <protection locked="0"/>
    </xf>
    <xf numFmtId="0" fontId="36" fillId="5" borderId="69" xfId="0" applyFont="1" applyFill="1" applyBorder="1" applyAlignment="1" applyProtection="1">
      <alignment horizontal="right" vertical="center"/>
      <protection locked="0"/>
    </xf>
    <xf numFmtId="0" fontId="38" fillId="5" borderId="70" xfId="0" applyFont="1" applyFill="1" applyBorder="1" applyAlignment="1" applyProtection="1">
      <alignment horizontal="right" vertical="center"/>
      <protection locked="0"/>
    </xf>
    <xf numFmtId="0" fontId="38" fillId="5" borderId="12" xfId="0" applyFont="1" applyFill="1" applyBorder="1" applyAlignment="1" applyProtection="1">
      <alignment horizontal="right" vertical="center"/>
      <protection locked="0"/>
    </xf>
    <xf numFmtId="0" fontId="35" fillId="5" borderId="51" xfId="0" applyFont="1" applyFill="1" applyBorder="1" applyAlignment="1" applyProtection="1">
      <alignment horizontal="right" vertical="center"/>
      <protection locked="0"/>
    </xf>
    <xf numFmtId="0" fontId="36" fillId="5" borderId="53" xfId="0" applyFont="1" applyFill="1" applyBorder="1" applyAlignment="1" applyProtection="1">
      <alignment horizontal="right" vertical="center"/>
      <protection locked="0"/>
    </xf>
    <xf numFmtId="0" fontId="37" fillId="5" borderId="7" xfId="0" applyFont="1" applyFill="1" applyBorder="1" applyAlignment="1" applyProtection="1">
      <alignment horizontal="right" vertical="center"/>
      <protection locked="0"/>
    </xf>
    <xf numFmtId="0" fontId="35" fillId="5" borderId="53" xfId="0" applyFont="1" applyFill="1" applyBorder="1" applyAlignment="1" applyProtection="1">
      <alignment horizontal="right" vertical="center"/>
      <protection locked="0"/>
    </xf>
    <xf numFmtId="0" fontId="36" fillId="5" borderId="54" xfId="0" applyFont="1" applyFill="1" applyBorder="1" applyAlignment="1" applyProtection="1">
      <alignment horizontal="right" vertical="center"/>
      <protection locked="0"/>
    </xf>
    <xf numFmtId="0" fontId="38" fillId="5" borderId="55" xfId="0" applyFont="1" applyFill="1" applyBorder="1" applyAlignment="1" applyProtection="1">
      <alignment horizontal="right" vertical="center"/>
      <protection locked="0"/>
    </xf>
    <xf numFmtId="0" fontId="38" fillId="5" borderId="56" xfId="0" applyFont="1" applyFill="1" applyBorder="1" applyAlignment="1" applyProtection="1">
      <alignment horizontal="right" vertical="center"/>
      <protection locked="0"/>
    </xf>
    <xf numFmtId="0" fontId="40" fillId="5" borderId="11" xfId="0" applyFont="1" applyFill="1" applyBorder="1" applyAlignment="1" applyProtection="1">
      <alignment horizontal="center" vertical="center"/>
      <protection locked="0"/>
    </xf>
    <xf numFmtId="0" fontId="48" fillId="0" borderId="23" xfId="0" applyFont="1" applyFill="1" applyBorder="1" applyAlignment="1" applyProtection="1">
      <alignment vertical="center" wrapText="1"/>
      <protection locked="0"/>
    </xf>
    <xf numFmtId="0" fontId="51" fillId="4" borderId="14" xfId="0" applyFont="1" applyFill="1" applyBorder="1" applyAlignment="1" applyProtection="1">
      <alignment horizontal="center" vertical="center"/>
      <protection locked="0"/>
    </xf>
    <xf numFmtId="0" fontId="48" fillId="0" borderId="47" xfId="0" applyFont="1" applyFill="1" applyBorder="1" applyAlignment="1" applyProtection="1">
      <alignment vertical="center" wrapText="1"/>
      <protection locked="0"/>
    </xf>
    <xf numFmtId="0" fontId="37" fillId="5" borderId="9" xfId="0" applyFont="1" applyFill="1" applyBorder="1" applyAlignment="1" applyProtection="1">
      <alignment horizontal="right" vertical="center"/>
      <protection locked="0"/>
    </xf>
    <xf numFmtId="0" fontId="51" fillId="7" borderId="14" xfId="0" applyFont="1" applyFill="1" applyBorder="1" applyAlignment="1" applyProtection="1">
      <alignment horizontal="center" vertical="center"/>
      <protection locked="0"/>
    </xf>
    <xf numFmtId="0" fontId="48" fillId="0" borderId="23" xfId="0" applyFont="1" applyFill="1" applyBorder="1" applyAlignment="1" applyProtection="1">
      <alignment horizontal="left" vertical="center"/>
      <protection locked="0"/>
    </xf>
    <xf numFmtId="0" fontId="40" fillId="8" borderId="14" xfId="0" applyFont="1" applyFill="1" applyBorder="1" applyAlignment="1" applyProtection="1">
      <alignment horizontal="center" vertical="center"/>
      <protection locked="0"/>
    </xf>
    <xf numFmtId="0" fontId="37" fillId="0" borderId="58" xfId="0" applyFont="1" applyFill="1" applyBorder="1" applyAlignment="1" applyProtection="1">
      <alignment horizontal="right" vertical="center"/>
      <protection locked="0"/>
    </xf>
    <xf numFmtId="0" fontId="55" fillId="0" borderId="57" xfId="0" applyFont="1" applyFill="1" applyBorder="1" applyAlignment="1" applyProtection="1">
      <alignment horizontal="right" vertical="center"/>
      <protection locked="0"/>
    </xf>
    <xf numFmtId="0" fontId="40" fillId="8" borderId="11" xfId="0" applyFont="1" applyFill="1" applyBorder="1" applyAlignment="1" applyProtection="1">
      <alignment horizontal="center" vertical="center"/>
      <protection locked="0"/>
    </xf>
    <xf numFmtId="0" fontId="25" fillId="3" borderId="8" xfId="0" applyFont="1" applyFill="1" applyBorder="1" applyAlignment="1" applyProtection="1">
      <alignment horizontal="center" vertical="center"/>
      <protection locked="0"/>
    </xf>
    <xf numFmtId="0" fontId="25" fillId="3" borderId="10" xfId="0" applyFont="1" applyFill="1" applyBorder="1" applyAlignment="1" applyProtection="1">
      <alignment horizontal="center" vertical="center"/>
      <protection locked="0"/>
    </xf>
    <xf numFmtId="0" fontId="25" fillId="3" borderId="6" xfId="0" applyFont="1" applyFill="1" applyBorder="1" applyAlignment="1" applyProtection="1">
      <alignment horizontal="center" vertical="center" wrapText="1"/>
      <protection locked="0"/>
    </xf>
    <xf numFmtId="0" fontId="25" fillId="3" borderId="16" xfId="0" applyFont="1" applyFill="1" applyBorder="1" applyAlignment="1" applyProtection="1">
      <alignment horizontal="center" vertical="center" wrapText="1"/>
      <protection locked="0"/>
    </xf>
    <xf numFmtId="0" fontId="18" fillId="3" borderId="16" xfId="0" applyFont="1" applyFill="1" applyBorder="1" applyAlignment="1" applyProtection="1">
      <alignment horizontal="center" vertical="center" wrapText="1"/>
      <protection locked="0"/>
    </xf>
    <xf numFmtId="0" fontId="19" fillId="3" borderId="16" xfId="0" applyFont="1" applyFill="1" applyBorder="1" applyAlignment="1" applyProtection="1">
      <alignment horizontal="center" vertical="center" wrapText="1"/>
      <protection locked="0"/>
    </xf>
    <xf numFmtId="0" fontId="57" fillId="3" borderId="51" xfId="0" applyFont="1" applyFill="1" applyBorder="1" applyAlignment="1" applyProtection="1">
      <alignment horizontal="center" vertical="center"/>
      <protection locked="0"/>
    </xf>
    <xf numFmtId="0" fontId="37" fillId="0" borderId="22" xfId="0" applyFont="1" applyFill="1" applyBorder="1" applyAlignment="1" applyProtection="1">
      <alignment horizontal="right" vertical="center"/>
      <protection locked="0"/>
    </xf>
    <xf numFmtId="0" fontId="36" fillId="0" borderId="21" xfId="0" applyFont="1" applyBorder="1" applyAlignment="1" applyProtection="1">
      <alignment horizontal="right" vertical="center"/>
      <protection locked="0"/>
    </xf>
    <xf numFmtId="0" fontId="40" fillId="12" borderId="20" xfId="0" applyFont="1" applyFill="1" applyBorder="1" applyAlignment="1" applyProtection="1">
      <alignment vertical="center"/>
      <protection locked="0"/>
    </xf>
    <xf numFmtId="0" fontId="40" fillId="6" borderId="14" xfId="0" applyFont="1" applyFill="1" applyBorder="1" applyAlignment="1" applyProtection="1">
      <alignment horizontal="center" vertical="center"/>
      <protection locked="0"/>
    </xf>
    <xf numFmtId="0" fontId="37" fillId="0" borderId="35" xfId="0" applyFont="1" applyFill="1" applyBorder="1" applyAlignment="1" applyProtection="1">
      <alignment horizontal="right" vertical="center"/>
      <protection locked="0"/>
    </xf>
    <xf numFmtId="0" fontId="36" fillId="0" borderId="36" xfId="0" applyFont="1" applyBorder="1" applyAlignment="1" applyProtection="1">
      <alignment horizontal="right" vertical="center"/>
      <protection locked="0"/>
    </xf>
    <xf numFmtId="0" fontId="40" fillId="12" borderId="40" xfId="0" applyFont="1" applyFill="1" applyBorder="1" applyAlignment="1" applyProtection="1">
      <alignment vertical="center"/>
      <protection locked="0"/>
    </xf>
    <xf numFmtId="0" fontId="40" fillId="9" borderId="14" xfId="0" applyFont="1" applyFill="1" applyBorder="1" applyAlignment="1" applyProtection="1">
      <alignment horizontal="center" vertical="center"/>
      <protection locked="0"/>
    </xf>
    <xf numFmtId="0" fontId="40" fillId="10" borderId="14" xfId="0" applyFont="1" applyFill="1" applyBorder="1" applyAlignment="1" applyProtection="1">
      <alignment horizontal="center" vertical="center"/>
      <protection locked="0"/>
    </xf>
    <xf numFmtId="0" fontId="40" fillId="0" borderId="14" xfId="0" applyFont="1" applyFill="1" applyBorder="1" applyAlignment="1" applyProtection="1">
      <alignment horizontal="center" vertical="center"/>
      <protection locked="0"/>
    </xf>
    <xf numFmtId="0" fontId="38" fillId="0" borderId="38" xfId="0" applyFont="1" applyFill="1" applyBorder="1" applyAlignment="1" applyProtection="1">
      <alignment horizontal="right" vertical="center"/>
      <protection locked="0"/>
    </xf>
    <xf numFmtId="0" fontId="40" fillId="0" borderId="8" xfId="0" applyFont="1" applyFill="1" applyBorder="1" applyAlignment="1" applyProtection="1">
      <alignment horizontal="center" vertical="center"/>
      <protection locked="0"/>
    </xf>
    <xf numFmtId="0" fontId="37" fillId="0" borderId="30" xfId="0" applyFont="1" applyFill="1" applyBorder="1" applyAlignment="1" applyProtection="1">
      <alignment horizontal="right" vertical="center"/>
      <protection locked="0"/>
    </xf>
    <xf numFmtId="0" fontId="39" fillId="0" borderId="26" xfId="0" applyFont="1" applyFill="1" applyBorder="1" applyAlignment="1" applyProtection="1">
      <alignment horizontal="right" vertical="center"/>
      <protection locked="0"/>
    </xf>
    <xf numFmtId="0" fontId="35" fillId="0" borderId="74" xfId="0" applyFont="1" applyFill="1" applyBorder="1" applyAlignment="1" applyProtection="1">
      <alignment horizontal="right" vertical="center"/>
      <protection locked="0"/>
    </xf>
    <xf numFmtId="0" fontId="36" fillId="0" borderId="74" xfId="0" applyFont="1" applyFill="1" applyBorder="1" applyAlignment="1" applyProtection="1">
      <alignment horizontal="right" vertical="center"/>
      <protection locked="0"/>
    </xf>
    <xf numFmtId="0" fontId="37" fillId="0" borderId="76" xfId="0" applyFont="1" applyFill="1" applyBorder="1" applyAlignment="1" applyProtection="1">
      <alignment horizontal="right" vertical="center"/>
      <protection locked="0"/>
    </xf>
    <xf numFmtId="0" fontId="35" fillId="0" borderId="72" xfId="0" applyFont="1" applyFill="1" applyBorder="1" applyAlignment="1" applyProtection="1">
      <alignment horizontal="right" vertical="center"/>
      <protection locked="0"/>
    </xf>
    <xf numFmtId="0" fontId="36" fillId="0" borderId="75" xfId="0" applyFont="1" applyFill="1" applyBorder="1" applyAlignment="1" applyProtection="1">
      <alignment horizontal="right" vertical="center"/>
      <protection locked="0"/>
    </xf>
    <xf numFmtId="0" fontId="38" fillId="0" borderId="73" xfId="0" applyFont="1" applyFill="1" applyBorder="1" applyAlignment="1" applyProtection="1">
      <alignment horizontal="right" vertical="center"/>
      <protection locked="0"/>
    </xf>
    <xf numFmtId="0" fontId="38" fillId="0" borderId="76" xfId="0" applyFont="1" applyFill="1" applyBorder="1" applyAlignment="1" applyProtection="1">
      <alignment horizontal="right" vertical="center"/>
      <protection locked="0"/>
    </xf>
    <xf numFmtId="0" fontId="39" fillId="0" borderId="72" xfId="0" applyFont="1" applyFill="1" applyBorder="1" applyAlignment="1" applyProtection="1">
      <alignment horizontal="right" vertical="center"/>
      <protection locked="0"/>
    </xf>
    <xf numFmtId="0" fontId="35" fillId="0" borderId="68" xfId="0" applyFont="1" applyFill="1" applyBorder="1" applyAlignment="1" applyProtection="1">
      <alignment horizontal="right" vertical="center"/>
      <protection locked="0"/>
    </xf>
    <xf numFmtId="0" fontId="36" fillId="0" borderId="68" xfId="0" applyFont="1" applyFill="1" applyBorder="1" applyAlignment="1" applyProtection="1">
      <alignment horizontal="right" vertical="center"/>
      <protection locked="0"/>
    </xf>
    <xf numFmtId="0" fontId="37" fillId="0" borderId="9" xfId="0" applyFont="1" applyFill="1" applyBorder="1" applyAlignment="1" applyProtection="1">
      <alignment horizontal="right" vertical="center"/>
      <protection locked="0"/>
    </xf>
    <xf numFmtId="0" fontId="35" fillId="0" borderId="67" xfId="0" applyFont="1" applyFill="1" applyBorder="1" applyAlignment="1" applyProtection="1">
      <alignment horizontal="right" vertical="center"/>
      <protection locked="0"/>
    </xf>
    <xf numFmtId="0" fontId="36" fillId="0" borderId="69" xfId="0" applyFont="1" applyFill="1" applyBorder="1" applyAlignment="1" applyProtection="1">
      <alignment horizontal="right" vertical="center"/>
      <protection locked="0"/>
    </xf>
    <xf numFmtId="0" fontId="38" fillId="0" borderId="12" xfId="0" applyFont="1" applyFill="1" applyBorder="1" applyAlignment="1" applyProtection="1">
      <alignment horizontal="right" vertical="center"/>
      <protection locked="0"/>
    </xf>
    <xf numFmtId="0" fontId="38" fillId="0" borderId="70" xfId="0" applyFont="1" applyFill="1" applyBorder="1" applyAlignment="1" applyProtection="1">
      <alignment horizontal="right" vertical="center"/>
      <protection locked="0"/>
    </xf>
    <xf numFmtId="0" fontId="39" fillId="0" borderId="67" xfId="0" applyFont="1" applyFill="1" applyBorder="1" applyAlignment="1" applyProtection="1">
      <alignment horizontal="right" vertical="center"/>
      <protection locked="0"/>
    </xf>
    <xf numFmtId="0" fontId="40" fillId="12" borderId="10" xfId="0" applyFont="1" applyFill="1" applyBorder="1" applyAlignment="1" applyProtection="1">
      <alignment vertical="center"/>
      <protection locked="0"/>
    </xf>
    <xf numFmtId="0" fontId="37" fillId="5" borderId="46" xfId="0" applyFont="1" applyFill="1" applyBorder="1" applyAlignment="1" applyProtection="1">
      <alignment horizontal="right" vertical="center"/>
      <protection locked="0"/>
    </xf>
    <xf numFmtId="0" fontId="40" fillId="12" borderId="44" xfId="0" applyFont="1" applyFill="1" applyBorder="1" applyAlignment="1" applyProtection="1">
      <alignment vertical="center"/>
      <protection locked="0"/>
    </xf>
    <xf numFmtId="0" fontId="28" fillId="0" borderId="17" xfId="0" applyFont="1" applyFill="1" applyBorder="1" applyAlignment="1" applyProtection="1">
      <alignment horizontal="left" vertical="center"/>
      <protection locked="0"/>
    </xf>
    <xf numFmtId="0" fontId="28" fillId="0" borderId="20" xfId="0" applyFont="1" applyFill="1" applyBorder="1" applyAlignment="1" applyProtection="1">
      <alignment horizontal="left" vertical="center"/>
      <protection locked="0"/>
    </xf>
    <xf numFmtId="46" fontId="58" fillId="0" borderId="18" xfId="0" applyNumberFormat="1" applyFont="1" applyFill="1" applyBorder="1" applyAlignment="1" applyProtection="1">
      <alignment horizontal="right" vertical="center"/>
      <protection locked="0"/>
    </xf>
    <xf numFmtId="46" fontId="59" fillId="0" borderId="21" xfId="0" applyNumberFormat="1" applyFont="1" applyFill="1" applyBorder="1" applyAlignment="1" applyProtection="1">
      <alignment horizontal="right" vertical="center"/>
      <protection locked="0"/>
    </xf>
    <xf numFmtId="46" fontId="60" fillId="0" borderId="22" xfId="0" applyNumberFormat="1" applyFont="1" applyFill="1" applyBorder="1" applyAlignment="1" applyProtection="1">
      <alignment horizontal="right" vertical="center"/>
      <protection locked="0"/>
    </xf>
    <xf numFmtId="46" fontId="59" fillId="0" borderId="21" xfId="0" applyNumberFormat="1" applyFont="1" applyBorder="1" applyAlignment="1" applyProtection="1">
      <alignment horizontal="right" vertical="center"/>
      <protection locked="0"/>
    </xf>
    <xf numFmtId="46" fontId="60" fillId="0" borderId="23" xfId="0" applyNumberFormat="1" applyFont="1" applyFill="1" applyBorder="1" applyAlignment="1" applyProtection="1">
      <alignment horizontal="right" vertical="center"/>
      <protection locked="0"/>
    </xf>
    <xf numFmtId="46" fontId="58" fillId="0" borderId="19" xfId="0" applyNumberFormat="1" applyFont="1" applyFill="1" applyBorder="1" applyAlignment="1" applyProtection="1">
      <alignment horizontal="right" vertical="center"/>
      <protection locked="0"/>
    </xf>
    <xf numFmtId="46" fontId="61" fillId="0" borderId="22" xfId="0" applyNumberFormat="1" applyFont="1" applyFill="1" applyBorder="1" applyAlignment="1" applyProtection="1">
      <alignment horizontal="right" vertical="center"/>
      <protection locked="0"/>
    </xf>
    <xf numFmtId="46" fontId="61" fillId="0" borderId="23" xfId="0" applyNumberFormat="1" applyFont="1" applyFill="1" applyBorder="1" applyAlignment="1" applyProtection="1">
      <alignment horizontal="right" vertical="center"/>
      <protection locked="0"/>
    </xf>
    <xf numFmtId="46" fontId="40" fillId="12" borderId="14" xfId="0" applyNumberFormat="1" applyFont="1" applyFill="1" applyBorder="1" applyAlignment="1" applyProtection="1">
      <alignment vertical="center"/>
      <protection locked="0"/>
    </xf>
    <xf numFmtId="46" fontId="41" fillId="2" borderId="20" xfId="0" applyNumberFormat="1" applyFont="1" applyFill="1" applyBorder="1" applyAlignment="1" applyProtection="1">
      <alignment vertical="center"/>
      <protection locked="0"/>
    </xf>
    <xf numFmtId="46" fontId="42" fillId="2" borderId="20" xfId="0" applyNumberFormat="1" applyFont="1" applyFill="1" applyBorder="1" applyAlignment="1" applyProtection="1">
      <alignment vertical="center"/>
      <protection locked="0"/>
    </xf>
    <xf numFmtId="46" fontId="40" fillId="0" borderId="14" xfId="0" applyNumberFormat="1" applyFont="1" applyFill="1" applyBorder="1" applyAlignment="1" applyProtection="1">
      <alignment horizontal="center" vertical="center"/>
      <protection locked="0"/>
    </xf>
    <xf numFmtId="0" fontId="28" fillId="0" borderId="32" xfId="0" applyFont="1" applyFill="1" applyBorder="1" applyAlignment="1" applyProtection="1">
      <alignment horizontal="left" vertical="center"/>
      <protection locked="0"/>
    </xf>
    <xf numFmtId="0" fontId="28" fillId="0" borderId="40" xfId="0" applyFont="1" applyFill="1" applyBorder="1" applyAlignment="1" applyProtection="1">
      <alignment horizontal="left" vertical="center"/>
      <protection locked="0"/>
    </xf>
    <xf numFmtId="46" fontId="58" fillId="0" borderId="33" xfId="0" applyNumberFormat="1" applyFont="1" applyFill="1" applyBorder="1" applyAlignment="1" applyProtection="1">
      <alignment horizontal="right" vertical="center"/>
      <protection locked="0"/>
    </xf>
    <xf numFmtId="46" fontId="59" fillId="0" borderId="36" xfId="0" applyNumberFormat="1" applyFont="1" applyFill="1" applyBorder="1" applyAlignment="1" applyProtection="1">
      <alignment horizontal="right" vertical="center"/>
      <protection locked="0"/>
    </xf>
    <xf numFmtId="46" fontId="60" fillId="0" borderId="35" xfId="0" applyNumberFormat="1" applyFont="1" applyFill="1" applyBorder="1" applyAlignment="1" applyProtection="1">
      <alignment horizontal="right" vertical="center"/>
      <protection locked="0"/>
    </xf>
    <xf numFmtId="46" fontId="59" fillId="0" borderId="36" xfId="0" applyNumberFormat="1" applyFont="1" applyBorder="1" applyAlignment="1" applyProtection="1">
      <alignment horizontal="right" vertical="center"/>
      <protection locked="0"/>
    </xf>
    <xf numFmtId="46" fontId="60" fillId="0" borderId="37" xfId="0" applyNumberFormat="1" applyFont="1" applyFill="1" applyBorder="1" applyAlignment="1" applyProtection="1">
      <alignment horizontal="right" vertical="center"/>
      <protection locked="0"/>
    </xf>
    <xf numFmtId="46" fontId="58" fillId="0" borderId="34" xfId="0" applyNumberFormat="1" applyFont="1" applyFill="1" applyBorder="1" applyAlignment="1" applyProtection="1">
      <alignment horizontal="right" vertical="center"/>
      <protection locked="0"/>
    </xf>
    <xf numFmtId="46" fontId="61" fillId="0" borderId="35" xfId="0" applyNumberFormat="1" applyFont="1" applyFill="1" applyBorder="1" applyAlignment="1" applyProtection="1">
      <alignment horizontal="right" vertical="center"/>
      <protection locked="0"/>
    </xf>
    <xf numFmtId="46" fontId="61" fillId="0" borderId="37" xfId="0" applyNumberFormat="1" applyFont="1" applyFill="1" applyBorder="1" applyAlignment="1" applyProtection="1">
      <alignment horizontal="right" vertical="center"/>
      <protection locked="0"/>
    </xf>
    <xf numFmtId="46" fontId="40" fillId="12" borderId="64" xfId="0" applyNumberFormat="1" applyFont="1" applyFill="1" applyBorder="1" applyAlignment="1" applyProtection="1">
      <alignment vertical="center"/>
      <protection locked="0"/>
    </xf>
    <xf numFmtId="0" fontId="28" fillId="0" borderId="41" xfId="0" applyFont="1" applyFill="1" applyBorder="1" applyAlignment="1" applyProtection="1">
      <alignment horizontal="left" vertical="center"/>
      <protection locked="0"/>
    </xf>
    <xf numFmtId="0" fontId="28" fillId="0" borderId="44" xfId="0" applyFont="1" applyFill="1" applyBorder="1" applyAlignment="1" applyProtection="1">
      <alignment horizontal="left" vertical="center"/>
      <protection locked="0"/>
    </xf>
    <xf numFmtId="46" fontId="58" fillId="0" borderId="42" xfId="0" applyNumberFormat="1" applyFont="1" applyFill="1" applyBorder="1" applyAlignment="1" applyProtection="1">
      <alignment horizontal="right" vertical="center"/>
      <protection locked="0"/>
    </xf>
    <xf numFmtId="46" fontId="59" fillId="0" borderId="45" xfId="0" applyNumberFormat="1" applyFont="1" applyFill="1" applyBorder="1" applyAlignment="1" applyProtection="1">
      <alignment horizontal="right" vertical="center"/>
      <protection locked="0"/>
    </xf>
    <xf numFmtId="46" fontId="60" fillId="0" borderId="46" xfId="0" applyNumberFormat="1" applyFont="1" applyFill="1" applyBorder="1" applyAlignment="1" applyProtection="1">
      <alignment horizontal="right" vertical="center"/>
      <protection locked="0"/>
    </xf>
    <xf numFmtId="46" fontId="59" fillId="0" borderId="45" xfId="0" applyNumberFormat="1" applyFont="1" applyBorder="1" applyAlignment="1" applyProtection="1">
      <alignment horizontal="right" vertical="center"/>
      <protection locked="0"/>
    </xf>
    <xf numFmtId="46" fontId="60" fillId="0" borderId="47" xfId="0" applyNumberFormat="1" applyFont="1" applyFill="1" applyBorder="1" applyAlignment="1" applyProtection="1">
      <alignment horizontal="right" vertical="center"/>
      <protection locked="0"/>
    </xf>
    <xf numFmtId="46" fontId="58" fillId="0" borderId="43" xfId="0" applyNumberFormat="1" applyFont="1" applyFill="1" applyBorder="1" applyAlignment="1" applyProtection="1">
      <alignment horizontal="right" vertical="center"/>
      <protection locked="0"/>
    </xf>
    <xf numFmtId="46" fontId="61" fillId="0" borderId="46" xfId="0" applyNumberFormat="1" applyFont="1" applyFill="1" applyBorder="1" applyAlignment="1" applyProtection="1">
      <alignment horizontal="right" vertical="center"/>
      <protection locked="0"/>
    </xf>
    <xf numFmtId="46" fontId="61" fillId="0" borderId="47" xfId="0" applyNumberFormat="1" applyFont="1" applyFill="1" applyBorder="1" applyAlignment="1" applyProtection="1">
      <alignment horizontal="right" vertical="center"/>
      <protection locked="0"/>
    </xf>
    <xf numFmtId="46" fontId="61" fillId="0" borderId="39" xfId="0" applyNumberFormat="1" applyFont="1" applyFill="1" applyBorder="1" applyAlignment="1" applyProtection="1">
      <alignment horizontal="right" vertical="center"/>
      <protection locked="0"/>
    </xf>
    <xf numFmtId="46" fontId="61" fillId="0" borderId="52" xfId="0" applyNumberFormat="1" applyFont="1" applyFill="1" applyBorder="1" applyAlignment="1" applyProtection="1">
      <alignment horizontal="right" vertical="center"/>
      <protection locked="0"/>
    </xf>
    <xf numFmtId="46" fontId="40" fillId="12" borderId="78" xfId="0" applyNumberFormat="1" applyFont="1" applyFill="1" applyBorder="1" applyAlignment="1" applyProtection="1">
      <alignment vertical="center"/>
      <protection locked="0"/>
    </xf>
    <xf numFmtId="46" fontId="41" fillId="2" borderId="3" xfId="0" applyNumberFormat="1" applyFont="1" applyFill="1" applyBorder="1" applyAlignment="1" applyProtection="1">
      <alignment vertical="center"/>
      <protection locked="0"/>
    </xf>
    <xf numFmtId="46" fontId="42" fillId="2" borderId="3" xfId="0" applyNumberFormat="1" applyFont="1" applyFill="1" applyBorder="1" applyAlignment="1" applyProtection="1">
      <alignment vertical="center"/>
      <protection locked="0"/>
    </xf>
    <xf numFmtId="46" fontId="40" fillId="0" borderId="11" xfId="0" applyNumberFormat="1" applyFont="1" applyFill="1" applyBorder="1" applyAlignment="1" applyProtection="1">
      <alignment horizontal="center" vertical="center"/>
      <protection locked="0"/>
    </xf>
    <xf numFmtId="46" fontId="58" fillId="5" borderId="74" xfId="0" applyNumberFormat="1" applyFont="1" applyFill="1" applyBorder="1" applyAlignment="1" applyProtection="1">
      <alignment horizontal="right" vertical="center"/>
      <protection locked="0"/>
    </xf>
    <xf numFmtId="46" fontId="59" fillId="5" borderId="74" xfId="0" applyNumberFormat="1" applyFont="1" applyFill="1" applyBorder="1" applyAlignment="1" applyProtection="1">
      <alignment horizontal="right" vertical="center"/>
      <protection locked="0"/>
    </xf>
    <xf numFmtId="46" fontId="58" fillId="5" borderId="5" xfId="0" applyNumberFormat="1" applyFont="1" applyFill="1" applyBorder="1" applyAlignment="1" applyProtection="1">
      <alignment horizontal="right" vertical="center"/>
      <protection locked="0"/>
    </xf>
    <xf numFmtId="46" fontId="58" fillId="5" borderId="72" xfId="0" applyNumberFormat="1" applyFont="1" applyFill="1" applyBorder="1" applyAlignment="1" applyProtection="1">
      <alignment horizontal="right" vertical="center"/>
      <protection locked="0"/>
    </xf>
    <xf numFmtId="46" fontId="58" fillId="5" borderId="6" xfId="0" applyNumberFormat="1" applyFont="1" applyFill="1" applyBorder="1" applyAlignment="1" applyProtection="1">
      <alignment horizontal="right" vertical="center"/>
      <protection locked="0"/>
    </xf>
    <xf numFmtId="46" fontId="61" fillId="5" borderId="5" xfId="0" applyNumberFormat="1" applyFont="1" applyFill="1" applyBorder="1" applyAlignment="1" applyProtection="1">
      <alignment horizontal="right" vertical="center"/>
      <protection locked="0"/>
    </xf>
    <xf numFmtId="46" fontId="61" fillId="5" borderId="6" xfId="0" applyNumberFormat="1" applyFont="1" applyFill="1" applyBorder="1" applyAlignment="1" applyProtection="1">
      <alignment horizontal="right" vertical="center"/>
      <protection locked="0"/>
    </xf>
    <xf numFmtId="46" fontId="59" fillId="5" borderId="75" xfId="0" applyNumberFormat="1" applyFont="1" applyFill="1" applyBorder="1" applyAlignment="1" applyProtection="1">
      <alignment horizontal="right" vertical="center"/>
      <protection locked="0"/>
    </xf>
    <xf numFmtId="46" fontId="61" fillId="5" borderId="76" xfId="0" applyNumberFormat="1" applyFont="1" applyFill="1" applyBorder="1" applyAlignment="1" applyProtection="1">
      <alignment horizontal="right" vertical="center"/>
      <protection locked="0"/>
    </xf>
    <xf numFmtId="46" fontId="59" fillId="5" borderId="76" xfId="0" applyNumberFormat="1" applyFont="1" applyFill="1" applyBorder="1" applyAlignment="1" applyProtection="1">
      <alignment horizontal="right" vertical="center"/>
      <protection locked="0"/>
    </xf>
    <xf numFmtId="46" fontId="61" fillId="5" borderId="14" xfId="0" applyNumberFormat="1" applyFont="1" applyFill="1" applyBorder="1" applyAlignment="1" applyProtection="1">
      <alignment horizontal="right" vertical="center"/>
      <protection locked="0"/>
    </xf>
    <xf numFmtId="46" fontId="58" fillId="5" borderId="68" xfId="0" applyNumberFormat="1" applyFont="1" applyFill="1" applyBorder="1" applyAlignment="1" applyProtection="1">
      <alignment horizontal="right" vertical="center"/>
      <protection locked="0"/>
    </xf>
    <xf numFmtId="46" fontId="59" fillId="5" borderId="69" xfId="0" applyNumberFormat="1" applyFont="1" applyFill="1" applyBorder="1" applyAlignment="1" applyProtection="1">
      <alignment horizontal="right" vertical="center"/>
      <protection locked="0"/>
    </xf>
    <xf numFmtId="46" fontId="61" fillId="5" borderId="70" xfId="0" applyNumberFormat="1" applyFont="1" applyFill="1" applyBorder="1" applyAlignment="1" applyProtection="1">
      <alignment horizontal="right" vertical="center"/>
      <protection locked="0"/>
    </xf>
    <xf numFmtId="46" fontId="58" fillId="5" borderId="67" xfId="0" applyNumberFormat="1" applyFont="1" applyFill="1" applyBorder="1" applyAlignment="1" applyProtection="1">
      <alignment horizontal="right" vertical="center"/>
      <protection locked="0"/>
    </xf>
    <xf numFmtId="46" fontId="61" fillId="5" borderId="12" xfId="0" applyNumberFormat="1" applyFont="1" applyFill="1" applyBorder="1" applyAlignment="1" applyProtection="1">
      <alignment horizontal="right" vertical="center"/>
      <protection locked="0"/>
    </xf>
    <xf numFmtId="164" fontId="40" fillId="2" borderId="14" xfId="0" applyNumberFormat="1" applyFont="1" applyFill="1" applyBorder="1" applyAlignment="1" applyProtection="1">
      <alignment vertical="center"/>
      <protection locked="0"/>
    </xf>
    <xf numFmtId="46" fontId="41" fillId="0" borderId="10" xfId="0" applyNumberFormat="1" applyFont="1" applyFill="1" applyBorder="1" applyAlignment="1" applyProtection="1">
      <alignment vertical="center"/>
      <protection locked="0"/>
    </xf>
    <xf numFmtId="46" fontId="62" fillId="0" borderId="10" xfId="0" applyNumberFormat="1" applyFont="1" applyFill="1" applyBorder="1" applyAlignment="1" applyProtection="1">
      <alignment vertical="center"/>
      <protection locked="0"/>
    </xf>
    <xf numFmtId="0" fontId="37" fillId="0" borderId="5" xfId="0" applyFont="1" applyFill="1" applyBorder="1" applyAlignment="1" applyProtection="1">
      <alignment horizontal="right" vertical="center"/>
      <protection locked="0"/>
    </xf>
    <xf numFmtId="0" fontId="36" fillId="0" borderId="75" xfId="0" applyFont="1" applyBorder="1" applyAlignment="1" applyProtection="1">
      <alignment horizontal="right" vertical="center"/>
      <protection locked="0"/>
    </xf>
    <xf numFmtId="0" fontId="40" fillId="12" borderId="50" xfId="0" applyFont="1" applyFill="1" applyBorder="1" applyAlignment="1" applyProtection="1">
      <alignment vertical="center"/>
      <protection locked="0"/>
    </xf>
    <xf numFmtId="0" fontId="40" fillId="0" borderId="16" xfId="0" applyFont="1" applyFill="1" applyBorder="1" applyAlignment="1" applyProtection="1">
      <alignment horizontal="center" vertical="center"/>
      <protection locked="0"/>
    </xf>
    <xf numFmtId="0" fontId="36" fillId="0" borderId="28" xfId="0" applyFont="1" applyFill="1" applyBorder="1" applyAlignment="1" applyProtection="1">
      <alignment horizontal="right" vertical="center"/>
      <protection locked="0"/>
    </xf>
    <xf numFmtId="0" fontId="36" fillId="0" borderId="29" xfId="0" applyFont="1" applyBorder="1" applyAlignment="1" applyProtection="1">
      <alignment horizontal="right" vertical="center"/>
      <protection locked="0"/>
    </xf>
    <xf numFmtId="0" fontId="36" fillId="0" borderId="38" xfId="0" applyFont="1" applyFill="1" applyBorder="1" applyAlignment="1" applyProtection="1">
      <alignment horizontal="right" vertical="center"/>
      <protection locked="0"/>
    </xf>
    <xf numFmtId="0" fontId="36" fillId="0" borderId="48" xfId="0" applyFont="1" applyFill="1" applyBorder="1" applyAlignment="1" applyProtection="1">
      <alignment horizontal="right" vertical="center"/>
      <protection locked="0"/>
    </xf>
    <xf numFmtId="0" fontId="44" fillId="0" borderId="52" xfId="0" applyFont="1" applyFill="1" applyBorder="1" applyAlignment="1" applyProtection="1">
      <alignment horizontal="right" vertical="center"/>
      <protection locked="0"/>
    </xf>
    <xf numFmtId="0" fontId="36" fillId="0" borderId="66" xfId="0" applyFont="1" applyBorder="1" applyAlignment="1" applyProtection="1">
      <alignment horizontal="right" vertical="center"/>
      <protection locked="0"/>
    </xf>
    <xf numFmtId="0" fontId="36" fillId="0" borderId="9" xfId="0" applyFont="1" applyFill="1" applyBorder="1" applyAlignment="1" applyProtection="1">
      <alignment horizontal="right" vertical="center"/>
      <protection locked="0"/>
    </xf>
    <xf numFmtId="0" fontId="37" fillId="0" borderId="70" xfId="0" applyFont="1" applyFill="1" applyBorder="1" applyAlignment="1" applyProtection="1">
      <alignment horizontal="right" vertical="center"/>
      <protection locked="0"/>
    </xf>
    <xf numFmtId="164" fontId="40" fillId="0" borderId="20" xfId="0" applyNumberFormat="1" applyFont="1" applyFill="1" applyBorder="1" applyAlignment="1" applyProtection="1">
      <alignment vertical="center"/>
      <protection locked="0"/>
    </xf>
    <xf numFmtId="0" fontId="41" fillId="0" borderId="20" xfId="0" applyFont="1" applyFill="1" applyBorder="1" applyAlignment="1" applyProtection="1">
      <alignment vertical="center"/>
      <protection locked="0"/>
    </xf>
    <xf numFmtId="164" fontId="41" fillId="0" borderId="20" xfId="0" applyNumberFormat="1" applyFont="1" applyFill="1" applyBorder="1" applyAlignment="1" applyProtection="1">
      <alignment vertical="center"/>
      <protection locked="0"/>
    </xf>
    <xf numFmtId="0" fontId="42" fillId="0" borderId="20" xfId="0" applyFont="1" applyFill="1" applyBorder="1" applyAlignment="1" applyProtection="1">
      <alignment vertical="center"/>
      <protection locked="0"/>
    </xf>
    <xf numFmtId="164" fontId="42" fillId="0" borderId="20" xfId="0" applyNumberFormat="1" applyFont="1" applyFill="1" applyBorder="1" applyAlignment="1" applyProtection="1">
      <alignment vertical="center"/>
      <protection locked="0"/>
    </xf>
    <xf numFmtId="0" fontId="28" fillId="0" borderId="25" xfId="0" applyFont="1" applyFill="1" applyBorder="1" applyAlignment="1" applyProtection="1">
      <alignment horizontal="left" vertical="center"/>
      <protection locked="0"/>
    </xf>
    <xf numFmtId="0" fontId="28" fillId="0" borderId="50" xfId="0" applyFont="1" applyFill="1" applyBorder="1" applyAlignment="1" applyProtection="1">
      <alignment horizontal="left" vertical="center"/>
      <protection locked="0"/>
    </xf>
    <xf numFmtId="0" fontId="35" fillId="11" borderId="27" xfId="0" applyFont="1" applyFill="1" applyBorder="1" applyAlignment="1" applyProtection="1">
      <alignment horizontal="right" vertical="center"/>
      <protection locked="0"/>
    </xf>
    <xf numFmtId="0" fontId="36" fillId="11" borderId="27" xfId="0" applyFont="1" applyFill="1" applyBorder="1" applyAlignment="1" applyProtection="1">
      <alignment horizontal="right" vertical="center"/>
      <protection locked="0"/>
    </xf>
    <xf numFmtId="0" fontId="37" fillId="11" borderId="28" xfId="0" applyFont="1" applyFill="1" applyBorder="1" applyAlignment="1" applyProtection="1">
      <alignment horizontal="right" vertical="center"/>
      <protection locked="0"/>
    </xf>
    <xf numFmtId="0" fontId="35" fillId="11" borderId="26" xfId="0" applyFont="1" applyFill="1" applyBorder="1" applyAlignment="1" applyProtection="1">
      <alignment horizontal="right" vertical="center"/>
      <protection locked="0"/>
    </xf>
    <xf numFmtId="0" fontId="36" fillId="11" borderId="29" xfId="0" applyFont="1" applyFill="1" applyBorder="1" applyAlignment="1" applyProtection="1">
      <alignment horizontal="right" vertical="center"/>
      <protection locked="0"/>
    </xf>
    <xf numFmtId="0" fontId="38" fillId="11" borderId="31" xfId="0" applyFont="1" applyFill="1" applyBorder="1" applyAlignment="1" applyProtection="1">
      <alignment horizontal="right" vertical="center"/>
      <protection locked="0"/>
    </xf>
    <xf numFmtId="0" fontId="35" fillId="11" borderId="26" xfId="0" applyFont="1" applyFill="1" applyBorder="1" applyAlignment="1" applyProtection="1">
      <alignment vertical="center"/>
      <protection locked="0"/>
    </xf>
    <xf numFmtId="0" fontId="36" fillId="11" borderId="29" xfId="0" applyFont="1" applyFill="1" applyBorder="1" applyAlignment="1" applyProtection="1">
      <alignment vertical="center"/>
      <protection locked="0"/>
    </xf>
    <xf numFmtId="0" fontId="38" fillId="11" borderId="31" xfId="0" applyFont="1" applyFill="1" applyBorder="1" applyAlignment="1" applyProtection="1">
      <alignment vertical="center"/>
      <protection locked="0"/>
    </xf>
    <xf numFmtId="0" fontId="35" fillId="11" borderId="27" xfId="0" applyFont="1" applyFill="1" applyBorder="1" applyAlignment="1" applyProtection="1">
      <alignment vertical="center"/>
      <protection locked="0"/>
    </xf>
    <xf numFmtId="0" fontId="38" fillId="11" borderId="30" xfId="0" applyFont="1" applyFill="1" applyBorder="1" applyAlignment="1" applyProtection="1">
      <alignment vertical="center"/>
      <protection locked="0"/>
    </xf>
    <xf numFmtId="0" fontId="39" fillId="11" borderId="26" xfId="0" applyFont="1" applyFill="1" applyBorder="1" applyAlignment="1" applyProtection="1">
      <alignment vertical="center"/>
      <protection locked="0"/>
    </xf>
    <xf numFmtId="0" fontId="35" fillId="11" borderId="34" xfId="0" applyFont="1" applyFill="1" applyBorder="1" applyAlignment="1" applyProtection="1">
      <alignment horizontal="right" vertical="center"/>
      <protection locked="0"/>
    </xf>
    <xf numFmtId="0" fontId="37" fillId="0" borderId="38" xfId="0" applyFont="1" applyFill="1" applyBorder="1" applyAlignment="1" applyProtection="1">
      <alignment horizontal="right" vertical="center"/>
      <protection locked="0"/>
    </xf>
    <xf numFmtId="0" fontId="35" fillId="11" borderId="33" xfId="0" applyFont="1" applyFill="1" applyBorder="1" applyAlignment="1" applyProtection="1">
      <alignment horizontal="right" vertical="center"/>
      <protection locked="0"/>
    </xf>
    <xf numFmtId="0" fontId="36" fillId="11" borderId="36" xfId="0" applyFont="1" applyFill="1" applyBorder="1" applyAlignment="1" applyProtection="1">
      <alignment horizontal="right" vertical="center"/>
      <protection locked="0"/>
    </xf>
    <xf numFmtId="0" fontId="38" fillId="11" borderId="37" xfId="0" applyFont="1" applyFill="1" applyBorder="1" applyAlignment="1" applyProtection="1">
      <alignment horizontal="right" vertical="center"/>
      <protection locked="0"/>
    </xf>
    <xf numFmtId="0" fontId="35" fillId="11" borderId="33" xfId="0" applyFont="1" applyFill="1" applyBorder="1" applyAlignment="1" applyProtection="1">
      <alignment vertical="center"/>
      <protection locked="0"/>
    </xf>
    <xf numFmtId="0" fontId="36" fillId="11" borderId="36" xfId="0" applyFont="1" applyFill="1" applyBorder="1" applyAlignment="1" applyProtection="1">
      <alignment vertical="center"/>
      <protection locked="0"/>
    </xf>
    <xf numFmtId="0" fontId="38" fillId="11" borderId="37" xfId="0" applyFont="1" applyFill="1" applyBorder="1" applyAlignment="1" applyProtection="1">
      <alignment vertical="center"/>
      <protection locked="0"/>
    </xf>
    <xf numFmtId="0" fontId="35" fillId="11" borderId="34" xfId="0" applyFont="1" applyFill="1" applyBorder="1" applyAlignment="1" applyProtection="1">
      <alignment vertical="center"/>
      <protection locked="0"/>
    </xf>
    <xf numFmtId="0" fontId="38" fillId="11" borderId="35" xfId="0" applyFont="1" applyFill="1" applyBorder="1" applyAlignment="1" applyProtection="1">
      <alignment vertical="center"/>
      <protection locked="0"/>
    </xf>
    <xf numFmtId="0" fontId="39" fillId="11" borderId="33" xfId="0" applyFont="1" applyFill="1" applyBorder="1" applyAlignment="1" applyProtection="1">
      <alignment vertical="center"/>
      <protection locked="0"/>
    </xf>
    <xf numFmtId="0" fontId="36" fillId="11" borderId="34" xfId="0" applyFont="1" applyFill="1" applyBorder="1" applyAlignment="1" applyProtection="1">
      <alignment horizontal="right" vertical="center"/>
      <protection locked="0"/>
    </xf>
    <xf numFmtId="0" fontId="37" fillId="11" borderId="38" xfId="0" applyFont="1" applyFill="1" applyBorder="1" applyAlignment="1" applyProtection="1">
      <alignment horizontal="right" vertical="center"/>
      <protection locked="0"/>
    </xf>
    <xf numFmtId="0" fontId="35" fillId="11" borderId="59" xfId="0" applyFont="1" applyFill="1" applyBorder="1" applyAlignment="1" applyProtection="1">
      <alignment horizontal="right" vertical="center"/>
      <protection locked="0"/>
    </xf>
    <xf numFmtId="0" fontId="36" fillId="11" borderId="59" xfId="0" applyFont="1" applyFill="1" applyBorder="1" applyAlignment="1" applyProtection="1">
      <alignment horizontal="right" vertical="center"/>
      <protection locked="0"/>
    </xf>
    <xf numFmtId="0" fontId="37" fillId="11" borderId="48" xfId="0" applyFont="1" applyFill="1" applyBorder="1" applyAlignment="1" applyProtection="1">
      <alignment horizontal="right" vertical="center"/>
      <protection locked="0"/>
    </xf>
    <xf numFmtId="0" fontId="35" fillId="11" borderId="57" xfId="0" applyFont="1" applyFill="1" applyBorder="1" applyAlignment="1" applyProtection="1">
      <alignment horizontal="right" vertical="center"/>
      <protection locked="0"/>
    </xf>
    <xf numFmtId="0" fontId="36" fillId="11" borderId="66" xfId="0" applyFont="1" applyFill="1" applyBorder="1" applyAlignment="1" applyProtection="1">
      <alignment horizontal="right" vertical="center"/>
      <protection locked="0"/>
    </xf>
    <xf numFmtId="0" fontId="38" fillId="11" borderId="39" xfId="0" applyFont="1" applyFill="1" applyBorder="1" applyAlignment="1" applyProtection="1">
      <alignment horizontal="right" vertical="center"/>
      <protection locked="0"/>
    </xf>
    <xf numFmtId="0" fontId="35" fillId="11" borderId="57" xfId="0" applyFont="1" applyFill="1" applyBorder="1" applyAlignment="1" applyProtection="1">
      <alignment vertical="center"/>
      <protection locked="0"/>
    </xf>
    <xf numFmtId="0" fontId="36" fillId="11" borderId="66" xfId="0" applyFont="1" applyFill="1" applyBorder="1" applyAlignment="1" applyProtection="1">
      <alignment vertical="center"/>
      <protection locked="0"/>
    </xf>
    <xf numFmtId="0" fontId="38" fillId="11" borderId="39" xfId="0" applyFont="1" applyFill="1" applyBorder="1" applyAlignment="1" applyProtection="1">
      <alignment vertical="center"/>
      <protection locked="0"/>
    </xf>
    <xf numFmtId="0" fontId="35" fillId="11" borderId="59" xfId="0" applyFont="1" applyFill="1" applyBorder="1" applyAlignment="1" applyProtection="1">
      <alignment vertical="center"/>
      <protection locked="0"/>
    </xf>
    <xf numFmtId="0" fontId="38" fillId="11" borderId="52" xfId="0" applyFont="1" applyFill="1" applyBorder="1" applyAlignment="1" applyProtection="1">
      <alignment vertical="center"/>
      <protection locked="0"/>
    </xf>
    <xf numFmtId="0" fontId="39" fillId="11" borderId="57" xfId="0" applyFont="1" applyFill="1" applyBorder="1" applyAlignment="1" applyProtection="1">
      <alignment vertical="center"/>
      <protection locked="0"/>
    </xf>
    <xf numFmtId="0" fontId="35" fillId="11" borderId="43" xfId="0" applyFont="1" applyFill="1" applyBorder="1" applyAlignment="1" applyProtection="1">
      <alignment horizontal="right" vertical="center"/>
      <protection locked="0"/>
    </xf>
    <xf numFmtId="0" fontId="36" fillId="11" borderId="43" xfId="0" applyFont="1" applyFill="1" applyBorder="1" applyAlignment="1" applyProtection="1">
      <alignment horizontal="right" vertical="center"/>
      <protection locked="0"/>
    </xf>
    <xf numFmtId="0" fontId="37" fillId="11" borderId="80" xfId="0" applyFont="1" applyFill="1" applyBorder="1" applyAlignment="1" applyProtection="1">
      <alignment horizontal="right" vertical="center"/>
      <protection locked="0"/>
    </xf>
    <xf numFmtId="0" fontId="35" fillId="11" borderId="42" xfId="0" applyFont="1" applyFill="1" applyBorder="1" applyAlignment="1" applyProtection="1">
      <alignment horizontal="right" vertical="center"/>
      <protection locked="0"/>
    </xf>
    <xf numFmtId="0" fontId="36" fillId="11" borderId="45" xfId="0" applyFont="1" applyFill="1" applyBorder="1" applyAlignment="1" applyProtection="1">
      <alignment horizontal="right" vertical="center"/>
      <protection locked="0"/>
    </xf>
    <xf numFmtId="0" fontId="38" fillId="11" borderId="47" xfId="0" applyFont="1" applyFill="1" applyBorder="1" applyAlignment="1" applyProtection="1">
      <alignment horizontal="right" vertical="center"/>
      <protection locked="0"/>
    </xf>
    <xf numFmtId="0" fontId="35" fillId="11" borderId="42" xfId="0" applyFont="1" applyFill="1" applyBorder="1" applyAlignment="1" applyProtection="1">
      <alignment vertical="center"/>
      <protection locked="0"/>
    </xf>
    <xf numFmtId="0" fontId="36" fillId="11" borderId="45" xfId="0" applyFont="1" applyFill="1" applyBorder="1" applyAlignment="1" applyProtection="1">
      <alignment vertical="center"/>
      <protection locked="0"/>
    </xf>
    <xf numFmtId="0" fontId="38" fillId="11" borderId="47" xfId="0" applyFont="1" applyFill="1" applyBorder="1" applyAlignment="1" applyProtection="1">
      <alignment vertical="center"/>
      <protection locked="0"/>
    </xf>
    <xf numFmtId="0" fontId="35" fillId="11" borderId="43" xfId="0" applyFont="1" applyFill="1" applyBorder="1" applyAlignment="1" applyProtection="1">
      <alignment vertical="center"/>
      <protection locked="0"/>
    </xf>
    <xf numFmtId="0" fontId="38" fillId="11" borderId="46" xfId="0" applyFont="1" applyFill="1" applyBorder="1" applyAlignment="1" applyProtection="1">
      <alignment vertical="center"/>
      <protection locked="0"/>
    </xf>
    <xf numFmtId="0" fontId="39" fillId="11" borderId="42" xfId="0" applyFont="1" applyFill="1" applyBorder="1" applyAlignment="1" applyProtection="1">
      <alignment vertical="center"/>
      <protection locked="0"/>
    </xf>
    <xf numFmtId="0" fontId="40" fillId="7" borderId="14" xfId="0" applyFont="1" applyFill="1" applyBorder="1" applyAlignment="1" applyProtection="1">
      <alignment horizontal="center" vertical="center"/>
      <protection locked="0"/>
    </xf>
    <xf numFmtId="0" fontId="25" fillId="3" borderId="10" xfId="0" applyFont="1" applyFill="1" applyBorder="1" applyAlignment="1" applyProtection="1">
      <alignment horizontal="center" vertical="center" wrapText="1"/>
      <protection locked="0"/>
    </xf>
    <xf numFmtId="0" fontId="25" fillId="3" borderId="14" xfId="0" applyFont="1" applyFill="1" applyBorder="1" applyAlignment="1" applyProtection="1">
      <alignment horizontal="center" vertical="center" wrapText="1"/>
      <protection locked="0"/>
    </xf>
    <xf numFmtId="0" fontId="18" fillId="3" borderId="14" xfId="0" applyFont="1" applyFill="1" applyBorder="1" applyAlignment="1" applyProtection="1">
      <alignment horizontal="center" vertical="center" wrapText="1"/>
      <protection locked="0"/>
    </xf>
    <xf numFmtId="0" fontId="19" fillId="3" borderId="14" xfId="0" applyFont="1" applyFill="1" applyBorder="1" applyAlignment="1" applyProtection="1">
      <alignment horizontal="center" vertical="center" wrapText="1"/>
      <protection locked="0"/>
    </xf>
    <xf numFmtId="0" fontId="37" fillId="0" borderId="28" xfId="0" applyFont="1" applyFill="1" applyBorder="1" applyAlignment="1" applyProtection="1">
      <alignment horizontal="right" vertical="center"/>
      <protection locked="0"/>
    </xf>
    <xf numFmtId="0" fontId="37" fillId="0" borderId="48" xfId="0" applyFont="1" applyFill="1" applyBorder="1" applyAlignment="1" applyProtection="1">
      <alignment horizontal="right" vertical="center"/>
      <protection locked="0"/>
    </xf>
    <xf numFmtId="0" fontId="35" fillId="0" borderId="18" xfId="0" applyFont="1" applyBorder="1" applyAlignment="1" applyProtection="1">
      <alignment horizontal="right" vertical="center"/>
      <protection locked="0"/>
    </xf>
    <xf numFmtId="0" fontId="35" fillId="0" borderId="33" xfId="0" applyFont="1" applyBorder="1" applyAlignment="1" applyProtection="1">
      <alignment horizontal="right" vertical="center"/>
      <protection locked="0"/>
    </xf>
    <xf numFmtId="0" fontId="38" fillId="0" borderId="35" xfId="0" applyFont="1" applyBorder="1" applyAlignment="1" applyProtection="1">
      <alignment horizontal="right" vertical="center"/>
      <protection locked="0"/>
    </xf>
    <xf numFmtId="0" fontId="38" fillId="0" borderId="37" xfId="0" applyFont="1" applyBorder="1" applyAlignment="1" applyProtection="1">
      <alignment horizontal="right" vertical="center"/>
      <protection locked="0"/>
    </xf>
    <xf numFmtId="0" fontId="63" fillId="0" borderId="37" xfId="0" applyFont="1" applyBorder="1" applyAlignment="1" applyProtection="1">
      <alignment vertical="center"/>
      <protection locked="0"/>
    </xf>
    <xf numFmtId="0" fontId="63" fillId="0" borderId="35" xfId="0" applyFont="1" applyBorder="1" applyAlignment="1" applyProtection="1">
      <alignment vertical="center"/>
      <protection locked="0"/>
    </xf>
    <xf numFmtId="0" fontId="40" fillId="0" borderId="14" xfId="0" applyFont="1" applyBorder="1" applyAlignment="1" applyProtection="1">
      <alignment horizontal="center" vertical="center"/>
      <protection locked="0"/>
    </xf>
    <xf numFmtId="0" fontId="35" fillId="0" borderId="57" xfId="0" applyFont="1" applyBorder="1" applyAlignment="1" applyProtection="1">
      <alignment horizontal="right" vertical="center"/>
      <protection locked="0"/>
    </xf>
    <xf numFmtId="0" fontId="37" fillId="0" borderId="52" xfId="0" applyFont="1" applyFill="1" applyBorder="1" applyAlignment="1" applyProtection="1">
      <alignment horizontal="right" vertical="center"/>
      <protection locked="0"/>
    </xf>
    <xf numFmtId="0" fontId="38" fillId="0" borderId="52" xfId="0" applyFont="1" applyBorder="1" applyAlignment="1" applyProtection="1">
      <alignment horizontal="right" vertical="center"/>
      <protection locked="0"/>
    </xf>
    <xf numFmtId="0" fontId="38" fillId="0" borderId="39" xfId="0" applyFont="1" applyBorder="1" applyAlignment="1" applyProtection="1">
      <alignment horizontal="right" vertical="center"/>
      <protection locked="0"/>
    </xf>
    <xf numFmtId="0" fontId="63" fillId="0" borderId="39" xfId="0" applyFont="1" applyBorder="1" applyAlignment="1" applyProtection="1">
      <alignment vertical="center"/>
      <protection locked="0"/>
    </xf>
    <xf numFmtId="0" fontId="63" fillId="0" borderId="52" xfId="0" applyFont="1" applyBorder="1" applyAlignment="1" applyProtection="1">
      <alignment vertical="center"/>
      <protection locked="0"/>
    </xf>
    <xf numFmtId="0" fontId="40" fillId="12" borderId="3" xfId="0" applyFont="1" applyFill="1" applyBorder="1" applyAlignment="1" applyProtection="1">
      <alignment vertical="center"/>
      <protection locked="0"/>
    </xf>
    <xf numFmtId="0" fontId="28" fillId="0" borderId="22" xfId="0" applyFont="1" applyFill="1" applyBorder="1" applyAlignment="1" applyProtection="1">
      <alignment horizontal="left" vertical="center"/>
      <protection locked="0"/>
    </xf>
    <xf numFmtId="0" fontId="37" fillId="0" borderId="22" xfId="0" applyFont="1" applyBorder="1" applyAlignment="1" applyProtection="1">
      <alignment horizontal="right" vertical="center"/>
      <protection locked="0"/>
    </xf>
    <xf numFmtId="0" fontId="38" fillId="0" borderId="22" xfId="0" applyFont="1" applyBorder="1" applyAlignment="1" applyProtection="1">
      <alignment horizontal="right" vertical="center"/>
      <protection locked="0"/>
    </xf>
    <xf numFmtId="0" fontId="38" fillId="0" borderId="23" xfId="0" applyFont="1" applyBorder="1" applyAlignment="1" applyProtection="1">
      <alignment horizontal="right" vertical="center"/>
      <protection locked="0"/>
    </xf>
    <xf numFmtId="0" fontId="63" fillId="0" borderId="23" xfId="0" applyFont="1" applyFill="1" applyBorder="1" applyAlignment="1" applyProtection="1">
      <alignment vertical="center"/>
      <protection locked="0"/>
    </xf>
    <xf numFmtId="0" fontId="63" fillId="0" borderId="22" xfId="0" applyFont="1" applyBorder="1" applyAlignment="1" applyProtection="1">
      <alignment vertical="center"/>
      <protection locked="0"/>
    </xf>
    <xf numFmtId="0" fontId="63" fillId="0" borderId="23" xfId="0" applyFont="1" applyBorder="1" applyAlignment="1" applyProtection="1">
      <alignment vertical="center"/>
      <protection locked="0"/>
    </xf>
    <xf numFmtId="0" fontId="28" fillId="0" borderId="46" xfId="0" applyFont="1" applyFill="1" applyBorder="1" applyAlignment="1" applyProtection="1">
      <alignment horizontal="left" vertical="center"/>
      <protection locked="0"/>
    </xf>
    <xf numFmtId="0" fontId="35" fillId="0" borderId="42" xfId="0" applyFont="1" applyBorder="1" applyAlignment="1" applyProtection="1">
      <alignment horizontal="right" vertical="center"/>
      <protection locked="0"/>
    </xf>
    <xf numFmtId="0" fontId="37" fillId="0" borderId="46" xfId="0" applyFont="1" applyFill="1" applyBorder="1" applyAlignment="1" applyProtection="1">
      <alignment horizontal="right" vertical="center"/>
      <protection locked="0"/>
    </xf>
    <xf numFmtId="0" fontId="36" fillId="0" borderId="45" xfId="0" applyFont="1" applyBorder="1" applyAlignment="1" applyProtection="1">
      <alignment horizontal="right" vertical="center"/>
      <protection locked="0"/>
    </xf>
    <xf numFmtId="0" fontId="38" fillId="0" borderId="46" xfId="0" applyFont="1" applyBorder="1" applyAlignment="1" applyProtection="1">
      <alignment horizontal="right" vertical="center"/>
      <protection locked="0"/>
    </xf>
    <xf numFmtId="0" fontId="38" fillId="0" borderId="47" xfId="0" applyFont="1" applyBorder="1" applyAlignment="1" applyProtection="1">
      <alignment horizontal="right" vertical="center"/>
      <protection locked="0"/>
    </xf>
    <xf numFmtId="0" fontId="63" fillId="0" borderId="47" xfId="0" applyFont="1" applyFill="1" applyBorder="1" applyAlignment="1" applyProtection="1">
      <alignment vertical="center"/>
      <protection locked="0"/>
    </xf>
    <xf numFmtId="0" fontId="63" fillId="0" borderId="46" xfId="0" applyFont="1" applyBorder="1" applyAlignment="1" applyProtection="1">
      <alignment vertical="center"/>
      <protection locked="0"/>
    </xf>
    <xf numFmtId="0" fontId="63" fillId="0" borderId="47" xfId="0" applyFont="1" applyBorder="1" applyAlignment="1" applyProtection="1">
      <alignment vertical="center"/>
      <protection locked="0"/>
    </xf>
    <xf numFmtId="0" fontId="38" fillId="0" borderId="31" xfId="0" applyFont="1" applyBorder="1" applyAlignment="1" applyProtection="1">
      <alignment horizontal="right" vertical="center"/>
      <protection locked="0"/>
    </xf>
    <xf numFmtId="0" fontId="39" fillId="0" borderId="42" xfId="0" applyFont="1" applyFill="1" applyBorder="1" applyAlignment="1" applyProtection="1">
      <alignment horizontal="right" vertical="center"/>
      <protection locked="0"/>
    </xf>
    <xf numFmtId="0" fontId="37" fillId="0" borderId="71" xfId="0" applyFont="1" applyBorder="1" applyAlignment="1" applyProtection="1">
      <alignment horizontal="right" vertical="center"/>
      <protection locked="0"/>
    </xf>
    <xf numFmtId="0" fontId="35" fillId="0" borderId="24" xfId="0" applyFont="1" applyBorder="1" applyAlignment="1" applyProtection="1">
      <alignment horizontal="right" vertical="center"/>
      <protection locked="0"/>
    </xf>
    <xf numFmtId="0" fontId="40" fillId="0" borderId="8" xfId="0" applyFont="1" applyBorder="1" applyAlignment="1" applyProtection="1">
      <alignment horizontal="center" vertical="center"/>
      <protection locked="0"/>
    </xf>
    <xf numFmtId="0" fontId="28" fillId="0" borderId="35" xfId="0" applyFont="1" applyFill="1" applyBorder="1" applyAlignment="1" applyProtection="1">
      <alignment horizontal="left" vertical="center"/>
      <protection locked="0"/>
    </xf>
    <xf numFmtId="0" fontId="37" fillId="0" borderId="38" xfId="0" applyFont="1" applyBorder="1" applyAlignment="1" applyProtection="1">
      <alignment horizontal="right" vertical="center"/>
      <protection locked="0"/>
    </xf>
    <xf numFmtId="0" fontId="35" fillId="0" borderId="32" xfId="0" applyFont="1" applyBorder="1" applyAlignment="1" applyProtection="1">
      <alignment horizontal="right" vertical="center"/>
      <protection locked="0"/>
    </xf>
    <xf numFmtId="0" fontId="38" fillId="0" borderId="38" xfId="0" applyFont="1" applyBorder="1" applyAlignment="1" applyProtection="1">
      <alignment horizontal="right" vertical="center"/>
      <protection locked="0"/>
    </xf>
    <xf numFmtId="0" fontId="35" fillId="0" borderId="77" xfId="0" applyFont="1" applyBorder="1" applyAlignment="1" applyProtection="1">
      <alignment horizontal="right" vertical="center"/>
      <protection locked="0"/>
    </xf>
    <xf numFmtId="0" fontId="28" fillId="0" borderId="76" xfId="0" applyFont="1" applyFill="1" applyBorder="1" applyAlignment="1" applyProtection="1">
      <alignment horizontal="left" vertical="center"/>
      <protection locked="0"/>
    </xf>
    <xf numFmtId="0" fontId="37" fillId="0" borderId="80" xfId="0" applyFont="1" applyBorder="1" applyAlignment="1" applyProtection="1">
      <alignment horizontal="right" vertical="center"/>
      <protection locked="0"/>
    </xf>
    <xf numFmtId="0" fontId="35" fillId="0" borderId="41" xfId="0" applyFont="1" applyBorder="1" applyAlignment="1" applyProtection="1">
      <alignment horizontal="right" vertical="center"/>
      <protection locked="0"/>
    </xf>
    <xf numFmtId="0" fontId="38" fillId="0" borderId="80" xfId="0" applyFont="1" applyBorder="1" applyAlignment="1" applyProtection="1">
      <alignment horizontal="right" vertical="center"/>
      <protection locked="0"/>
    </xf>
    <xf numFmtId="0" fontId="35" fillId="0" borderId="64" xfId="0" applyFont="1" applyBorder="1" applyAlignment="1" applyProtection="1">
      <alignment horizontal="right" vertical="center"/>
      <protection locked="0"/>
    </xf>
    <xf numFmtId="0" fontId="40" fillId="0" borderId="13" xfId="0" applyFont="1" applyBorder="1" applyAlignment="1" applyProtection="1">
      <alignment horizontal="center" vertical="center"/>
      <protection locked="0"/>
    </xf>
    <xf numFmtId="0" fontId="25" fillId="3" borderId="7" xfId="0" applyFont="1" applyFill="1" applyBorder="1" applyAlignment="1" applyProtection="1">
      <alignment horizontal="center" vertical="center" wrapText="1"/>
      <protection locked="0"/>
    </xf>
    <xf numFmtId="0" fontId="25" fillId="3" borderId="15" xfId="0" applyFont="1" applyFill="1" applyBorder="1" applyAlignment="1" applyProtection="1">
      <alignment horizontal="center" vertical="center" wrapText="1"/>
      <protection locked="0"/>
    </xf>
    <xf numFmtId="0" fontId="18" fillId="3" borderId="15" xfId="0" applyFont="1" applyFill="1" applyBorder="1" applyAlignment="1" applyProtection="1">
      <alignment horizontal="center" vertical="center" wrapText="1"/>
      <protection locked="0"/>
    </xf>
    <xf numFmtId="0" fontId="19" fillId="3" borderId="15" xfId="0" applyFont="1" applyFill="1" applyBorder="1" applyAlignment="1" applyProtection="1">
      <alignment horizontal="center" vertical="center" wrapText="1"/>
      <protection locked="0"/>
    </xf>
    <xf numFmtId="0" fontId="28" fillId="0" borderId="24" xfId="0" applyFont="1" applyFill="1" applyBorder="1" applyAlignment="1" applyProtection="1">
      <alignment vertical="center"/>
      <protection locked="0"/>
    </xf>
    <xf numFmtId="0" fontId="37" fillId="0" borderId="23" xfId="0" applyFont="1" applyBorder="1" applyAlignment="1" applyProtection="1">
      <alignment horizontal="right" vertical="center"/>
      <protection locked="0"/>
    </xf>
    <xf numFmtId="0" fontId="40" fillId="12" borderId="19" xfId="0" applyFont="1" applyFill="1" applyBorder="1" applyAlignment="1" applyProtection="1">
      <alignment vertical="center"/>
      <protection locked="0"/>
    </xf>
    <xf numFmtId="164" fontId="40" fillId="2" borderId="21" xfId="0" applyNumberFormat="1" applyFont="1" applyFill="1" applyBorder="1" applyAlignment="1" applyProtection="1">
      <alignment vertical="center"/>
      <protection locked="0"/>
    </xf>
    <xf numFmtId="0" fontId="41" fillId="2" borderId="21" xfId="0" applyFont="1" applyFill="1" applyBorder="1" applyAlignment="1" applyProtection="1">
      <alignment vertical="center"/>
      <protection locked="0"/>
    </xf>
    <xf numFmtId="164" fontId="41" fillId="2" borderId="21" xfId="0" applyNumberFormat="1" applyFont="1" applyFill="1" applyBorder="1" applyAlignment="1" applyProtection="1">
      <alignment vertical="center"/>
      <protection locked="0"/>
    </xf>
    <xf numFmtId="0" fontId="42" fillId="2" borderId="21" xfId="0" applyFont="1" applyFill="1" applyBorder="1" applyAlignment="1" applyProtection="1">
      <alignment vertical="center"/>
      <protection locked="0"/>
    </xf>
    <xf numFmtId="164" fontId="42" fillId="2" borderId="23" xfId="0" applyNumberFormat="1" applyFont="1" applyFill="1" applyBorder="1" applyAlignment="1" applyProtection="1">
      <alignment vertical="center"/>
      <protection locked="0"/>
    </xf>
    <xf numFmtId="0" fontId="51" fillId="4" borderId="10" xfId="0" applyFont="1" applyFill="1" applyBorder="1" applyAlignment="1" applyProtection="1">
      <alignment horizontal="center" vertical="center"/>
      <protection locked="0"/>
    </xf>
    <xf numFmtId="0" fontId="28" fillId="0" borderId="77" xfId="0" applyFont="1" applyFill="1" applyBorder="1" applyAlignment="1" applyProtection="1">
      <alignment horizontal="left" vertical="center"/>
      <protection locked="0"/>
    </xf>
    <xf numFmtId="0" fontId="37" fillId="0" borderId="37" xfId="0" applyFont="1" applyBorder="1" applyAlignment="1" applyProtection="1">
      <alignment horizontal="right" vertical="center"/>
      <protection locked="0"/>
    </xf>
    <xf numFmtId="0" fontId="35" fillId="0" borderId="36" xfId="0" applyFont="1" applyFill="1" applyBorder="1" applyAlignment="1" applyProtection="1">
      <alignment horizontal="right" vertical="center"/>
      <protection locked="0"/>
    </xf>
    <xf numFmtId="0" fontId="40" fillId="12" borderId="34" xfId="0" applyFont="1" applyFill="1" applyBorder="1" applyAlignment="1" applyProtection="1">
      <alignment vertical="center"/>
      <protection locked="0"/>
    </xf>
    <xf numFmtId="164" fontId="40" fillId="2" borderId="36" xfId="0" applyNumberFormat="1" applyFont="1" applyFill="1" applyBorder="1" applyAlignment="1" applyProtection="1">
      <alignment vertical="center"/>
      <protection locked="0"/>
    </xf>
    <xf numFmtId="0" fontId="41" fillId="2" borderId="36" xfId="0" applyFont="1" applyFill="1" applyBorder="1" applyAlignment="1" applyProtection="1">
      <alignment vertical="center"/>
      <protection locked="0"/>
    </xf>
    <xf numFmtId="164" fontId="41" fillId="2" borderId="36" xfId="0" applyNumberFormat="1" applyFont="1" applyFill="1" applyBorder="1" applyAlignment="1" applyProtection="1">
      <alignment vertical="center"/>
      <protection locked="0"/>
    </xf>
    <xf numFmtId="0" fontId="42" fillId="2" borderId="36" xfId="0" applyFont="1" applyFill="1" applyBorder="1" applyAlignment="1" applyProtection="1">
      <alignment vertical="center"/>
      <protection locked="0"/>
    </xf>
    <xf numFmtId="164" fontId="42" fillId="2" borderId="37" xfId="0" applyNumberFormat="1" applyFont="1" applyFill="1" applyBorder="1" applyAlignment="1" applyProtection="1">
      <alignment vertical="center"/>
      <protection locked="0"/>
    </xf>
    <xf numFmtId="0" fontId="28" fillId="0" borderId="64" xfId="0" applyFont="1" applyFill="1" applyBorder="1" applyAlignment="1" applyProtection="1">
      <alignment horizontal="left" vertical="center"/>
      <protection locked="0"/>
    </xf>
    <xf numFmtId="0" fontId="37" fillId="0" borderId="47" xfId="0" applyFont="1" applyBorder="1" applyAlignment="1" applyProtection="1">
      <alignment horizontal="right" vertical="center"/>
      <protection locked="0"/>
    </xf>
    <xf numFmtId="0" fontId="35" fillId="0" borderId="45" xfId="0" applyFont="1" applyFill="1" applyBorder="1" applyAlignment="1" applyProtection="1">
      <alignment horizontal="right" vertical="center"/>
      <protection locked="0"/>
    </xf>
    <xf numFmtId="0" fontId="40" fillId="12" borderId="43" xfId="0" applyFont="1" applyFill="1" applyBorder="1" applyAlignment="1" applyProtection="1">
      <alignment vertical="center"/>
      <protection locked="0"/>
    </xf>
    <xf numFmtId="164" fontId="40" fillId="2" borderId="45" xfId="0" applyNumberFormat="1" applyFont="1" applyFill="1" applyBorder="1" applyAlignment="1" applyProtection="1">
      <alignment vertical="center"/>
      <protection locked="0"/>
    </xf>
    <xf numFmtId="0" fontId="41" fillId="2" borderId="45" xfId="0" applyFont="1" applyFill="1" applyBorder="1" applyAlignment="1" applyProtection="1">
      <alignment vertical="center"/>
      <protection locked="0"/>
    </xf>
    <xf numFmtId="164" fontId="41" fillId="2" borderId="45" xfId="0" applyNumberFormat="1" applyFont="1" applyFill="1" applyBorder="1" applyAlignment="1" applyProtection="1">
      <alignment vertical="center"/>
      <protection locked="0"/>
    </xf>
    <xf numFmtId="0" fontId="42" fillId="2" borderId="45" xfId="0" applyFont="1" applyFill="1" applyBorder="1" applyAlignment="1" applyProtection="1">
      <alignment vertical="center"/>
      <protection locked="0"/>
    </xf>
    <xf numFmtId="164" fontId="42" fillId="2" borderId="47" xfId="0" applyNumberFormat="1" applyFont="1" applyFill="1" applyBorder="1" applyAlignment="1" applyProtection="1">
      <alignment vertical="center"/>
      <protection locked="0"/>
    </xf>
    <xf numFmtId="0" fontId="64" fillId="4" borderId="10" xfId="0" applyFont="1" applyFill="1" applyBorder="1" applyAlignment="1" applyProtection="1">
      <alignment horizontal="center" vertical="center"/>
      <protection locked="0"/>
    </xf>
    <xf numFmtId="0" fontId="28" fillId="0" borderId="17" xfId="0" applyFont="1" applyFill="1" applyBorder="1" applyAlignment="1" applyProtection="1">
      <alignment horizontal="left" vertical="center"/>
      <protection locked="0"/>
    </xf>
    <xf numFmtId="0" fontId="28" fillId="0" borderId="4" xfId="0" applyFont="1" applyFill="1" applyBorder="1" applyAlignment="1" applyProtection="1">
      <alignment horizontal="left" vertical="center"/>
      <protection locked="0"/>
    </xf>
    <xf numFmtId="0" fontId="28" fillId="0" borderId="15" xfId="0" applyFont="1" applyFill="1" applyBorder="1" applyAlignment="1" applyProtection="1">
      <alignment vertical="center"/>
      <protection locked="0"/>
    </xf>
    <xf numFmtId="0" fontId="35" fillId="0" borderId="51" xfId="0" applyFont="1" applyBorder="1" applyAlignment="1" applyProtection="1">
      <alignment horizontal="right" vertical="center"/>
      <protection locked="0"/>
    </xf>
    <xf numFmtId="0" fontId="37" fillId="0" borderId="7" xfId="0" applyFont="1" applyBorder="1" applyAlignment="1" applyProtection="1">
      <alignment horizontal="right" vertical="center"/>
      <protection locked="0"/>
    </xf>
    <xf numFmtId="0" fontId="38" fillId="0" borderId="7" xfId="0" applyFont="1" applyBorder="1" applyAlignment="1" applyProtection="1">
      <alignment horizontal="right" vertical="center"/>
      <protection locked="0"/>
    </xf>
    <xf numFmtId="0" fontId="38" fillId="0" borderId="7" xfId="0" applyFont="1" applyFill="1" applyBorder="1" applyAlignment="1" applyProtection="1">
      <alignment horizontal="right" vertical="center"/>
      <protection locked="0"/>
    </xf>
    <xf numFmtId="0" fontId="40" fillId="12" borderId="7" xfId="0" applyFont="1" applyFill="1" applyBorder="1" applyAlignment="1" applyProtection="1">
      <alignment vertical="center"/>
      <protection locked="0"/>
    </xf>
    <xf numFmtId="164" fontId="40" fillId="2" borderId="7" xfId="0" applyNumberFormat="1" applyFont="1" applyFill="1" applyBorder="1" applyAlignment="1" applyProtection="1">
      <alignment vertical="center"/>
      <protection locked="0"/>
    </xf>
    <xf numFmtId="0" fontId="41" fillId="2" borderId="7" xfId="0" applyFont="1" applyFill="1" applyBorder="1" applyAlignment="1" applyProtection="1">
      <alignment vertical="center"/>
      <protection locked="0"/>
    </xf>
    <xf numFmtId="164" fontId="41" fillId="2" borderId="7" xfId="0" applyNumberFormat="1" applyFont="1" applyFill="1" applyBorder="1" applyAlignment="1" applyProtection="1">
      <alignment vertical="center"/>
      <protection locked="0"/>
    </xf>
    <xf numFmtId="0" fontId="42" fillId="2" borderId="7" xfId="0" applyFont="1" applyFill="1" applyBorder="1" applyAlignment="1" applyProtection="1">
      <alignment vertical="center"/>
      <protection locked="0"/>
    </xf>
    <xf numFmtId="164" fontId="42" fillId="2" borderId="7" xfId="0" applyNumberFormat="1" applyFont="1" applyFill="1" applyBorder="1" applyAlignment="1" applyProtection="1">
      <alignment vertical="center"/>
      <protection locked="0"/>
    </xf>
    <xf numFmtId="164" fontId="40" fillId="0" borderId="21" xfId="0" applyNumberFormat="1" applyFont="1" applyFill="1" applyBorder="1" applyAlignment="1" applyProtection="1">
      <alignment vertical="center"/>
      <protection locked="0"/>
    </xf>
    <xf numFmtId="0" fontId="41" fillId="0" borderId="21" xfId="0" applyFont="1" applyFill="1" applyBorder="1" applyAlignment="1" applyProtection="1">
      <alignment vertical="center"/>
      <protection locked="0"/>
    </xf>
    <xf numFmtId="164" fontId="41" fillId="0" borderId="21" xfId="0" applyNumberFormat="1" applyFont="1" applyFill="1" applyBorder="1" applyAlignment="1" applyProtection="1">
      <alignment vertical="center"/>
      <protection locked="0"/>
    </xf>
    <xf numFmtId="0" fontId="42" fillId="0" borderId="21" xfId="0" applyFont="1" applyFill="1" applyBorder="1" applyAlignment="1" applyProtection="1">
      <alignment vertical="center"/>
      <protection locked="0"/>
    </xf>
    <xf numFmtId="164" fontId="42" fillId="0" borderId="23" xfId="0" applyNumberFormat="1" applyFont="1" applyFill="1" applyBorder="1" applyAlignment="1" applyProtection="1">
      <alignment vertical="center"/>
      <protection locked="0"/>
    </xf>
    <xf numFmtId="0" fontId="65" fillId="0" borderId="10" xfId="0" applyFont="1" applyFill="1" applyBorder="1" applyAlignment="1" applyProtection="1">
      <alignment horizontal="center" vertical="center"/>
      <protection locked="0"/>
    </xf>
    <xf numFmtId="164" fontId="40" fillId="0" borderId="36" xfId="0" applyNumberFormat="1" applyFont="1" applyFill="1" applyBorder="1" applyAlignment="1" applyProtection="1">
      <alignment vertical="center"/>
      <protection locked="0"/>
    </xf>
    <xf numFmtId="0" fontId="41" fillId="0" borderId="36" xfId="0" applyFont="1" applyFill="1" applyBorder="1" applyAlignment="1" applyProtection="1">
      <alignment vertical="center"/>
      <protection locked="0"/>
    </xf>
    <xf numFmtId="164" fontId="41" fillId="0" borderId="36" xfId="0" applyNumberFormat="1" applyFont="1" applyFill="1" applyBorder="1" applyAlignment="1" applyProtection="1">
      <alignment vertical="center"/>
      <protection locked="0"/>
    </xf>
    <xf numFmtId="0" fontId="42" fillId="0" borderId="36" xfId="0" applyFont="1" applyFill="1" applyBorder="1" applyAlignment="1" applyProtection="1">
      <alignment vertical="center"/>
      <protection locked="0"/>
    </xf>
    <xf numFmtId="164" fontId="42" fillId="0" borderId="37" xfId="0" applyNumberFormat="1" applyFont="1" applyFill="1" applyBorder="1" applyAlignment="1" applyProtection="1">
      <alignment vertical="center"/>
      <protection locked="0"/>
    </xf>
    <xf numFmtId="164" fontId="40" fillId="0" borderId="45" xfId="0" applyNumberFormat="1" applyFont="1" applyFill="1" applyBorder="1" applyAlignment="1" applyProtection="1">
      <alignment vertical="center"/>
      <protection locked="0"/>
    </xf>
    <xf numFmtId="0" fontId="41" fillId="0" borderId="45" xfId="0" applyFont="1" applyFill="1" applyBorder="1" applyAlignment="1" applyProtection="1">
      <alignment vertical="center"/>
      <protection locked="0"/>
    </xf>
    <xf numFmtId="164" fontId="41" fillId="0" borderId="45" xfId="0" applyNumberFormat="1" applyFont="1" applyFill="1" applyBorder="1" applyAlignment="1" applyProtection="1">
      <alignment vertical="center"/>
      <protection locked="0"/>
    </xf>
    <xf numFmtId="0" fontId="42" fillId="0" borderId="45" xfId="0" applyFont="1" applyFill="1" applyBorder="1" applyAlignment="1" applyProtection="1">
      <alignment vertical="center"/>
      <protection locked="0"/>
    </xf>
    <xf numFmtId="164" fontId="42" fillId="0" borderId="47" xfId="0" applyNumberFormat="1" applyFont="1" applyFill="1" applyBorder="1" applyAlignment="1" applyProtection="1">
      <alignment vertical="center"/>
      <protection locked="0"/>
    </xf>
    <xf numFmtId="0" fontId="64" fillId="0" borderId="10" xfId="0" applyFont="1" applyFill="1" applyBorder="1" applyAlignment="1" applyProtection="1">
      <alignment horizontal="center" vertical="center"/>
      <protection locked="0"/>
    </xf>
    <xf numFmtId="0" fontId="35" fillId="0" borderId="67" xfId="0" applyFont="1" applyBorder="1" applyAlignment="1" applyProtection="1">
      <alignment horizontal="right" vertical="center"/>
      <protection locked="0"/>
    </xf>
    <xf numFmtId="0" fontId="37" fillId="0" borderId="9" xfId="0" applyFont="1" applyBorder="1" applyAlignment="1" applyProtection="1">
      <alignment horizontal="right" vertical="center"/>
      <protection locked="0"/>
    </xf>
    <xf numFmtId="0" fontId="36" fillId="0" borderId="69" xfId="0" applyFont="1" applyBorder="1" applyAlignment="1" applyProtection="1">
      <alignment horizontal="right" vertical="center"/>
      <protection locked="0"/>
    </xf>
    <xf numFmtId="0" fontId="38" fillId="0" borderId="70" xfId="0" applyFont="1" applyBorder="1" applyAlignment="1" applyProtection="1">
      <alignment horizontal="right" vertical="center"/>
      <protection locked="0"/>
    </xf>
    <xf numFmtId="0" fontId="66" fillId="0" borderId="69" xfId="0" applyFont="1" applyFill="1" applyBorder="1" applyAlignment="1" applyProtection="1">
      <alignment horizontal="right" vertical="center"/>
      <protection locked="0"/>
    </xf>
    <xf numFmtId="0" fontId="52" fillId="0" borderId="0" xfId="0" applyFont="1" applyAlignment="1" applyProtection="1">
      <alignment horizontal="right" vertical="center"/>
      <protection locked="0"/>
    </xf>
    <xf numFmtId="0" fontId="67" fillId="0" borderId="0" xfId="0" applyFont="1" applyAlignment="1" applyProtection="1">
      <alignment horizontal="right" vertical="center"/>
      <protection locked="0"/>
    </xf>
    <xf numFmtId="0" fontId="68" fillId="0" borderId="0" xfId="0" applyFont="1" applyAlignment="1" applyProtection="1">
      <alignment horizontal="right" vertical="center"/>
      <protection locked="0"/>
    </xf>
    <xf numFmtId="0" fontId="69" fillId="0" borderId="0" xfId="0" applyFont="1" applyAlignment="1" applyProtection="1">
      <alignment horizontal="right" vertical="center"/>
      <protection locked="0"/>
    </xf>
    <xf numFmtId="0" fontId="52" fillId="0" borderId="0" xfId="0" applyFont="1" applyAlignment="1" applyProtection="1">
      <alignment vertical="center"/>
      <protection locked="0"/>
    </xf>
    <xf numFmtId="0" fontId="67" fillId="0" borderId="0" xfId="0" applyFont="1" applyAlignment="1" applyProtection="1">
      <alignment vertical="center"/>
      <protection locked="0"/>
    </xf>
    <xf numFmtId="0" fontId="69" fillId="0" borderId="0" xfId="0" applyFont="1" applyAlignment="1" applyProtection="1">
      <alignment vertical="center"/>
      <protection locked="0"/>
    </xf>
    <xf numFmtId="0" fontId="53" fillId="0" borderId="0" xfId="0" applyFont="1" applyFill="1" applyAlignment="1" applyProtection="1">
      <alignment horizontal="center" vertical="center"/>
      <protection locked="0"/>
    </xf>
    <xf numFmtId="0" fontId="70" fillId="0" borderId="0" xfId="0" applyFont="1" applyFill="1" applyAlignment="1" applyProtection="1">
      <alignment horizontal="center" vertical="center"/>
      <protection locked="0"/>
    </xf>
    <xf numFmtId="0" fontId="71" fillId="0" borderId="0" xfId="0" applyFont="1" applyFill="1" applyAlignment="1" applyProtection="1">
      <alignment horizontal="center" vertical="center"/>
      <protection locked="0"/>
    </xf>
    <xf numFmtId="0" fontId="43" fillId="0" borderId="0" xfId="0" applyFont="1" applyAlignment="1" applyProtection="1">
      <alignment vertical="center"/>
      <protection locked="0"/>
    </xf>
    <xf numFmtId="0" fontId="72" fillId="0" borderId="0" xfId="0" applyFont="1" applyAlignment="1" applyProtection="1">
      <alignment vertical="center"/>
      <protection locked="0"/>
    </xf>
    <xf numFmtId="0" fontId="63" fillId="0" borderId="0" xfId="0" applyFont="1" applyAlignment="1" applyProtection="1">
      <alignment vertical="center"/>
      <protection locked="0"/>
    </xf>
    <xf numFmtId="0" fontId="73" fillId="0" borderId="0" xfId="0" applyFont="1" applyAlignment="1" applyProtection="1">
      <alignment vertical="center"/>
      <protection locked="0"/>
    </xf>
    <xf numFmtId="0" fontId="52" fillId="0" borderId="0" xfId="0" applyFont="1" applyAlignment="1" applyProtection="1">
      <alignment horizontal="center" vertical="center"/>
      <protection locked="0"/>
    </xf>
    <xf numFmtId="0" fontId="74" fillId="0" borderId="0" xfId="0" applyFont="1" applyAlignment="1" applyProtection="1">
      <alignment horizontal="center" vertical="center"/>
      <protection locked="0"/>
    </xf>
    <xf numFmtId="0" fontId="69" fillId="0" borderId="0" xfId="0" applyFont="1" applyAlignment="1" applyProtection="1">
      <alignment horizontal="center" vertical="center"/>
      <protection locked="0"/>
    </xf>
    <xf numFmtId="0" fontId="67" fillId="0" borderId="0" xfId="0" applyFont="1" applyAlignment="1" applyProtection="1">
      <alignment horizontal="center" vertical="center"/>
      <protection locked="0"/>
    </xf>
    <xf numFmtId="164" fontId="69" fillId="0" borderId="0" xfId="0" applyNumberFormat="1" applyFont="1" applyAlignment="1" applyProtection="1">
      <alignment horizontal="center" vertical="center"/>
      <protection locked="0"/>
    </xf>
    <xf numFmtId="164" fontId="67" fillId="0" borderId="0" xfId="0" applyNumberFormat="1" applyFont="1" applyAlignment="1" applyProtection="1">
      <alignment horizontal="center" vertical="center"/>
      <protection locked="0"/>
    </xf>
    <xf numFmtId="0" fontId="68" fillId="0" borderId="0" xfId="0" applyFont="1" applyAlignment="1" applyProtection="1">
      <alignment horizontal="center" vertical="center"/>
      <protection locked="0"/>
    </xf>
    <xf numFmtId="164" fontId="68" fillId="0" borderId="0" xfId="0" applyNumberFormat="1" applyFont="1" applyAlignment="1" applyProtection="1">
      <alignment horizontal="center" vertical="center"/>
      <protection locked="0"/>
    </xf>
    <xf numFmtId="0" fontId="75" fillId="0" borderId="0" xfId="0" applyFont="1" applyAlignment="1" applyProtection="1">
      <alignment vertical="center"/>
      <protection locked="0"/>
    </xf>
    <xf numFmtId="0" fontId="39" fillId="5" borderId="18" xfId="0" applyFont="1" applyFill="1" applyBorder="1" applyAlignment="1" applyProtection="1">
      <alignment horizontal="right" vertical="center"/>
      <protection locked="0"/>
    </xf>
    <xf numFmtId="0" fontId="39" fillId="5" borderId="19" xfId="0" applyFont="1" applyFill="1" applyBorder="1" applyAlignment="1" applyProtection="1">
      <alignment horizontal="right" vertical="center"/>
      <protection locked="0"/>
    </xf>
    <xf numFmtId="0" fontId="39" fillId="5" borderId="20" xfId="0" applyFont="1" applyFill="1" applyBorder="1" applyAlignment="1" applyProtection="1">
      <alignment horizontal="right" vertical="center"/>
      <protection locked="0"/>
    </xf>
    <xf numFmtId="0" fontId="39" fillId="5" borderId="21" xfId="0" applyFont="1" applyFill="1" applyBorder="1" applyAlignment="1" applyProtection="1">
      <alignment horizontal="right" vertical="center"/>
      <protection locked="0"/>
    </xf>
    <xf numFmtId="0" fontId="39" fillId="5" borderId="22" xfId="0" applyFont="1" applyFill="1" applyBorder="1" applyAlignment="1" applyProtection="1">
      <alignment horizontal="right" vertical="center"/>
      <protection locked="0"/>
    </xf>
    <xf numFmtId="0" fontId="39" fillId="5" borderId="23" xfId="0" applyFont="1" applyFill="1" applyBorder="1" applyAlignment="1" applyProtection="1">
      <alignment horizontal="right" vertical="center"/>
      <protection locked="0"/>
    </xf>
    <xf numFmtId="0" fontId="39" fillId="5" borderId="19" xfId="0" applyFont="1" applyFill="1" applyBorder="1" applyAlignment="1" applyProtection="1">
      <alignment vertical="center"/>
      <protection locked="0"/>
    </xf>
    <xf numFmtId="0" fontId="39" fillId="5" borderId="21" xfId="0" applyFont="1" applyFill="1" applyBorder="1" applyAlignment="1" applyProtection="1">
      <alignment vertical="center"/>
      <protection locked="0"/>
    </xf>
    <xf numFmtId="0" fontId="39" fillId="5" borderId="23" xfId="0" applyFont="1" applyFill="1" applyBorder="1" applyAlignment="1" applyProtection="1">
      <alignment vertical="center"/>
      <protection locked="0"/>
    </xf>
    <xf numFmtId="0" fontId="39" fillId="5" borderId="22" xfId="0" applyFont="1" applyFill="1" applyBorder="1" applyAlignment="1" applyProtection="1">
      <alignment vertical="center"/>
      <protection locked="0"/>
    </xf>
    <xf numFmtId="0" fontId="39" fillId="5" borderId="26" xfId="0" applyFont="1" applyFill="1" applyBorder="1" applyAlignment="1" applyProtection="1">
      <alignment horizontal="right" vertical="center"/>
      <protection locked="0"/>
    </xf>
    <xf numFmtId="0" fontId="39" fillId="5" borderId="27" xfId="0" applyFont="1" applyFill="1" applyBorder="1" applyAlignment="1" applyProtection="1">
      <alignment horizontal="right" vertical="center"/>
      <protection locked="0"/>
    </xf>
    <xf numFmtId="0" fontId="39" fillId="5" borderId="28" xfId="0" applyFont="1" applyFill="1" applyBorder="1" applyAlignment="1" applyProtection="1">
      <alignment horizontal="right" vertical="center"/>
      <protection locked="0"/>
    </xf>
    <xf numFmtId="0" fontId="39" fillId="5" borderId="29" xfId="0" applyFont="1" applyFill="1" applyBorder="1" applyAlignment="1" applyProtection="1">
      <alignment horizontal="right" vertical="center"/>
      <protection locked="0"/>
    </xf>
    <xf numFmtId="0" fontId="39" fillId="5" borderId="30" xfId="0" applyFont="1" applyFill="1" applyBorder="1" applyAlignment="1" applyProtection="1">
      <alignment horizontal="right" vertical="center"/>
      <protection locked="0"/>
    </xf>
    <xf numFmtId="0" fontId="39" fillId="5" borderId="31" xfId="0" applyFont="1" applyFill="1" applyBorder="1" applyAlignment="1" applyProtection="1">
      <alignment horizontal="right" vertical="center"/>
      <protection locked="0"/>
    </xf>
    <xf numFmtId="0" fontId="39" fillId="5" borderId="27" xfId="0" applyFont="1" applyFill="1" applyBorder="1" applyAlignment="1" applyProtection="1">
      <alignment vertical="center"/>
      <protection locked="0"/>
    </xf>
    <xf numFmtId="0" fontId="39" fillId="5" borderId="29" xfId="0" applyFont="1" applyFill="1" applyBorder="1" applyAlignment="1" applyProtection="1">
      <alignment vertical="center"/>
      <protection locked="0"/>
    </xf>
    <xf numFmtId="0" fontId="39" fillId="5" borderId="31" xfId="0" applyFont="1" applyFill="1" applyBorder="1" applyAlignment="1" applyProtection="1">
      <alignment vertical="center"/>
      <protection locked="0"/>
    </xf>
    <xf numFmtId="0" fontId="39" fillId="5" borderId="30" xfId="0" applyFont="1" applyFill="1" applyBorder="1" applyAlignment="1" applyProtection="1">
      <alignment vertical="center"/>
      <protection locked="0"/>
    </xf>
    <xf numFmtId="0" fontId="39" fillId="5" borderId="34" xfId="0" applyFont="1" applyFill="1" applyBorder="1" applyAlignment="1" applyProtection="1">
      <alignment horizontal="right" vertical="center"/>
      <protection locked="0"/>
    </xf>
    <xf numFmtId="0" fontId="39" fillId="5" borderId="35" xfId="0" applyFont="1" applyFill="1" applyBorder="1" applyAlignment="1" applyProtection="1">
      <alignment horizontal="right" vertical="center"/>
      <protection locked="0"/>
    </xf>
    <xf numFmtId="0" fontId="39" fillId="5" borderId="36" xfId="0" applyFont="1" applyFill="1" applyBorder="1" applyAlignment="1" applyProtection="1">
      <alignment horizontal="right" vertical="center"/>
      <protection locked="0"/>
    </xf>
    <xf numFmtId="0" fontId="39" fillId="5" borderId="37" xfId="0" applyFont="1" applyFill="1" applyBorder="1" applyAlignment="1" applyProtection="1">
      <alignment horizontal="right" vertical="center"/>
      <protection locked="0"/>
    </xf>
    <xf numFmtId="0" fontId="39" fillId="5" borderId="38" xfId="0" applyFont="1" applyFill="1" applyBorder="1" applyAlignment="1" applyProtection="1">
      <alignment horizontal="right" vertical="center"/>
      <protection locked="0"/>
    </xf>
    <xf numFmtId="0" fontId="39" fillId="5" borderId="40" xfId="0" applyFont="1" applyFill="1" applyBorder="1" applyAlignment="1" applyProtection="1">
      <alignment horizontal="right" vertical="center"/>
      <protection locked="0"/>
    </xf>
    <xf numFmtId="0" fontId="39" fillId="5" borderId="34" xfId="0" applyFont="1" applyFill="1" applyBorder="1" applyAlignment="1" applyProtection="1">
      <alignment vertical="center"/>
      <protection locked="0"/>
    </xf>
    <xf numFmtId="0" fontId="39" fillId="5" borderId="36" xfId="0" applyFont="1" applyFill="1" applyBorder="1" applyAlignment="1" applyProtection="1">
      <alignment vertical="center"/>
      <protection locked="0"/>
    </xf>
    <xf numFmtId="0" fontId="39" fillId="5" borderId="37" xfId="0" applyFont="1" applyFill="1" applyBorder="1" applyAlignment="1" applyProtection="1">
      <alignment vertical="center"/>
      <protection locked="0"/>
    </xf>
    <xf numFmtId="0" fontId="39" fillId="5" borderId="35" xfId="0" applyFont="1" applyFill="1" applyBorder="1" applyAlignment="1" applyProtection="1">
      <alignment vertical="center"/>
      <protection locked="0"/>
    </xf>
    <xf numFmtId="0" fontId="39" fillId="5" borderId="42" xfId="0" applyFont="1" applyFill="1" applyBorder="1" applyAlignment="1" applyProtection="1">
      <alignment horizontal="right" vertical="center"/>
      <protection locked="0"/>
    </xf>
    <xf numFmtId="0" fontId="39" fillId="5" borderId="43" xfId="0" applyFont="1" applyFill="1" applyBorder="1" applyAlignment="1" applyProtection="1">
      <alignment horizontal="right" vertical="center"/>
      <protection locked="0"/>
    </xf>
    <xf numFmtId="0" fontId="39" fillId="5" borderId="44" xfId="0" applyFont="1" applyFill="1" applyBorder="1" applyAlignment="1" applyProtection="1">
      <alignment horizontal="right" vertical="center"/>
      <protection locked="0"/>
    </xf>
    <xf numFmtId="0" fontId="39" fillId="5" borderId="45" xfId="0" applyFont="1" applyFill="1" applyBorder="1" applyAlignment="1" applyProtection="1">
      <alignment horizontal="right" vertical="center"/>
      <protection locked="0"/>
    </xf>
    <xf numFmtId="0" fontId="39" fillId="5" borderId="46" xfId="0" applyFont="1" applyFill="1" applyBorder="1" applyAlignment="1" applyProtection="1">
      <alignment horizontal="right" vertical="center"/>
      <protection locked="0"/>
    </xf>
    <xf numFmtId="0" fontId="39" fillId="5" borderId="47" xfId="0" applyFont="1" applyFill="1" applyBorder="1" applyAlignment="1" applyProtection="1">
      <alignment horizontal="right" vertical="center"/>
      <protection locked="0"/>
    </xf>
    <xf numFmtId="0" fontId="39" fillId="5" borderId="43" xfId="0" applyFont="1" applyFill="1" applyBorder="1" applyAlignment="1" applyProtection="1">
      <alignment vertical="center"/>
      <protection locked="0"/>
    </xf>
    <xf numFmtId="0" fontId="39" fillId="5" borderId="45" xfId="0" applyFont="1" applyFill="1" applyBorder="1" applyAlignment="1" applyProtection="1">
      <alignment vertical="center"/>
      <protection locked="0"/>
    </xf>
    <xf numFmtId="0" fontId="39" fillId="5" borderId="47" xfId="0" applyFont="1" applyFill="1" applyBorder="1" applyAlignment="1" applyProtection="1">
      <alignment vertical="center"/>
      <protection locked="0"/>
    </xf>
    <xf numFmtId="0" fontId="39" fillId="5" borderId="42" xfId="0" applyFont="1" applyFill="1" applyBorder="1" applyAlignment="1" applyProtection="1">
      <alignment vertical="center"/>
      <protection locked="0"/>
    </xf>
    <xf numFmtId="0" fontId="39" fillId="5" borderId="46" xfId="0" applyFont="1" applyFill="1" applyBorder="1" applyAlignment="1" applyProtection="1">
      <alignment vertical="center"/>
      <protection locked="0"/>
    </xf>
    <xf numFmtId="0" fontId="39" fillId="0" borderId="19" xfId="0" applyFont="1" applyFill="1" applyBorder="1" applyAlignment="1" applyProtection="1">
      <alignment horizontal="right" vertical="center"/>
      <protection locked="0"/>
    </xf>
    <xf numFmtId="0" fontId="39" fillId="0" borderId="20" xfId="0" applyFont="1" applyFill="1" applyBorder="1" applyAlignment="1" applyProtection="1">
      <alignment horizontal="right" vertical="center"/>
      <protection locked="0"/>
    </xf>
    <xf numFmtId="0" fontId="39" fillId="0" borderId="27" xfId="0" applyFont="1" applyFill="1" applyBorder="1" applyAlignment="1" applyProtection="1">
      <alignment horizontal="right" vertical="center"/>
      <protection locked="0"/>
    </xf>
    <xf numFmtId="0" fontId="39" fillId="0" borderId="29" xfId="0" applyFont="1" applyFill="1" applyBorder="1" applyAlignment="1" applyProtection="1">
      <alignment horizontal="right" vertical="center"/>
      <protection locked="0"/>
    </xf>
    <xf numFmtId="0" fontId="39" fillId="0" borderId="30" xfId="0" applyFont="1" applyFill="1" applyBorder="1" applyAlignment="1" applyProtection="1">
      <alignment horizontal="right" vertical="center"/>
      <protection locked="0"/>
    </xf>
    <xf numFmtId="0" fontId="39" fillId="0" borderId="31" xfId="0" applyFont="1" applyFill="1" applyBorder="1" applyAlignment="1" applyProtection="1">
      <alignment horizontal="right" vertical="center"/>
      <protection locked="0"/>
    </xf>
    <xf numFmtId="0" fontId="39" fillId="0" borderId="27" xfId="0" applyFont="1" applyFill="1" applyBorder="1" applyAlignment="1" applyProtection="1">
      <alignment vertical="center"/>
      <protection locked="0"/>
    </xf>
    <xf numFmtId="0" fontId="39" fillId="0" borderId="29" xfId="0" applyFont="1" applyBorder="1" applyAlignment="1" applyProtection="1">
      <alignment vertical="center"/>
      <protection locked="0"/>
    </xf>
    <xf numFmtId="0" fontId="39" fillId="0" borderId="31" xfId="0" applyFont="1" applyFill="1" applyBorder="1" applyAlignment="1" applyProtection="1">
      <alignment vertical="center"/>
      <protection locked="0"/>
    </xf>
    <xf numFmtId="0" fontId="39" fillId="0" borderId="26" xfId="0" applyFont="1" applyFill="1" applyBorder="1" applyAlignment="1" applyProtection="1">
      <alignment vertical="center"/>
      <protection locked="0"/>
    </xf>
    <xf numFmtId="0" fontId="39" fillId="0" borderId="29" xfId="0" applyFont="1" applyFill="1" applyBorder="1" applyAlignment="1" applyProtection="1">
      <alignment vertical="center"/>
      <protection locked="0"/>
    </xf>
    <xf numFmtId="0" fontId="39" fillId="0" borderId="30" xfId="0" applyFont="1" applyFill="1" applyBorder="1" applyAlignment="1" applyProtection="1">
      <alignment vertical="center"/>
      <protection locked="0"/>
    </xf>
    <xf numFmtId="0" fontId="39" fillId="0" borderId="50" xfId="0" applyFont="1" applyFill="1" applyBorder="1" applyAlignment="1" applyProtection="1">
      <alignment horizontal="right" vertical="center"/>
      <protection locked="0"/>
    </xf>
    <xf numFmtId="0" fontId="39" fillId="0" borderId="23" xfId="0" applyFont="1" applyFill="1" applyBorder="1" applyAlignment="1" applyProtection="1">
      <alignment horizontal="right" vertical="center"/>
      <protection locked="0"/>
    </xf>
    <xf numFmtId="0" fontId="39" fillId="0" borderId="22" xfId="0" applyFont="1" applyFill="1" applyBorder="1" applyAlignment="1" applyProtection="1">
      <alignment horizontal="right" vertical="center"/>
      <protection locked="0"/>
    </xf>
    <xf numFmtId="0" fontId="39" fillId="0" borderId="37" xfId="0" applyFont="1" applyFill="1" applyBorder="1" applyAlignment="1" applyProtection="1">
      <alignment horizontal="right" vertical="center"/>
      <protection locked="0"/>
    </xf>
    <xf numFmtId="0" fontId="39" fillId="0" borderId="35" xfId="0" applyFont="1" applyFill="1" applyBorder="1" applyAlignment="1" applyProtection="1">
      <alignment horizontal="right" vertical="center"/>
      <protection locked="0"/>
    </xf>
    <xf numFmtId="0" fontId="39" fillId="0" borderId="51" xfId="0" applyFont="1" applyFill="1" applyBorder="1" applyAlignment="1" applyProtection="1">
      <alignment horizontal="right" vertical="center"/>
      <protection locked="0"/>
    </xf>
    <xf numFmtId="0" fontId="39" fillId="0" borderId="53" xfId="0" applyFont="1" applyFill="1" applyBorder="1" applyAlignment="1" applyProtection="1">
      <alignment horizontal="right" vertical="center"/>
      <protection locked="0"/>
    </xf>
    <xf numFmtId="0" fontId="39" fillId="0" borderId="7" xfId="0" applyFont="1" applyFill="1" applyBorder="1" applyAlignment="1" applyProtection="1">
      <alignment horizontal="right" vertical="center"/>
      <protection locked="0"/>
    </xf>
    <xf numFmtId="0" fontId="39" fillId="0" borderId="54" xfId="0" applyFont="1" applyFill="1" applyBorder="1" applyAlignment="1" applyProtection="1">
      <alignment horizontal="right" vertical="center"/>
      <protection locked="0"/>
    </xf>
    <xf numFmtId="0" fontId="39" fillId="0" borderId="55" xfId="0" applyFont="1" applyFill="1" applyBorder="1" applyAlignment="1" applyProtection="1">
      <alignment horizontal="right" vertical="center"/>
      <protection locked="0"/>
    </xf>
    <xf numFmtId="0" fontId="39" fillId="0" borderId="56" xfId="0" applyFont="1" applyFill="1" applyBorder="1" applyAlignment="1" applyProtection="1">
      <alignment horizontal="right" vertical="center"/>
      <protection locked="0"/>
    </xf>
    <xf numFmtId="0" fontId="39" fillId="0" borderId="53" xfId="0" applyFont="1" applyFill="1" applyBorder="1" applyAlignment="1" applyProtection="1">
      <alignment vertical="center"/>
      <protection locked="0"/>
    </xf>
    <xf numFmtId="0" fontId="39" fillId="0" borderId="54" xfId="0" applyFont="1" applyBorder="1" applyAlignment="1" applyProtection="1">
      <alignment vertical="center"/>
      <protection locked="0"/>
    </xf>
    <xf numFmtId="0" fontId="39" fillId="0" borderId="56" xfId="0" applyFont="1" applyFill="1" applyBorder="1" applyAlignment="1" applyProtection="1">
      <alignment vertical="center"/>
      <protection locked="0"/>
    </xf>
    <xf numFmtId="0" fontId="39" fillId="0" borderId="51" xfId="0" applyFont="1" applyFill="1" applyBorder="1" applyAlignment="1" applyProtection="1">
      <alignment vertical="center"/>
      <protection locked="0"/>
    </xf>
    <xf numFmtId="0" fontId="39" fillId="0" borderId="54" xfId="0" applyFont="1" applyFill="1" applyBorder="1" applyAlignment="1" applyProtection="1">
      <alignment vertical="center"/>
      <protection locked="0"/>
    </xf>
    <xf numFmtId="0" fontId="39" fillId="0" borderId="55" xfId="0" applyFont="1" applyFill="1" applyBorder="1" applyAlignment="1" applyProtection="1">
      <alignment vertical="center"/>
      <protection locked="0"/>
    </xf>
    <xf numFmtId="0" fontId="39" fillId="0" borderId="58" xfId="0" applyFont="1" applyFill="1" applyBorder="1" applyAlignment="1" applyProtection="1">
      <alignment horizontal="right" vertical="center"/>
      <protection locked="0"/>
    </xf>
    <xf numFmtId="0" fontId="39" fillId="0" borderId="39" xfId="0" applyFont="1" applyFill="1" applyBorder="1" applyAlignment="1" applyProtection="1">
      <alignment horizontal="right" vertical="center"/>
      <protection locked="0"/>
    </xf>
    <xf numFmtId="0" fontId="39" fillId="0" borderId="59" xfId="0" applyFont="1" applyFill="1" applyBorder="1" applyAlignment="1" applyProtection="1">
      <alignment horizontal="right" vertical="center"/>
      <protection locked="0"/>
    </xf>
    <xf numFmtId="0" fontId="39" fillId="0" borderId="52" xfId="0" applyFont="1" applyFill="1" applyBorder="1" applyAlignment="1" applyProtection="1">
      <alignment horizontal="right" vertical="center"/>
      <protection locked="0"/>
    </xf>
    <xf numFmtId="0" fontId="39" fillId="0" borderId="47" xfId="0" applyFont="1" applyFill="1" applyBorder="1" applyAlignment="1" applyProtection="1">
      <alignment horizontal="right" vertical="center"/>
      <protection locked="0"/>
    </xf>
    <xf numFmtId="0" fontId="39" fillId="0" borderId="46" xfId="0" applyFont="1" applyFill="1" applyBorder="1" applyAlignment="1" applyProtection="1">
      <alignment horizontal="right" vertical="center"/>
      <protection locked="0"/>
    </xf>
    <xf numFmtId="0" fontId="39" fillId="0" borderId="21" xfId="0" applyFont="1" applyFill="1" applyBorder="1" applyAlignment="1" applyProtection="1">
      <alignment horizontal="right" vertical="center"/>
      <protection locked="0"/>
    </xf>
    <xf numFmtId="0" fontId="39" fillId="0" borderId="60" xfId="0" applyFont="1" applyFill="1" applyBorder="1" applyAlignment="1" applyProtection="1">
      <alignment vertical="center"/>
      <protection locked="0"/>
    </xf>
    <xf numFmtId="0" fontId="39" fillId="0" borderId="61" xfId="0" applyFont="1" applyBorder="1" applyAlignment="1" applyProtection="1">
      <alignment vertical="center"/>
      <protection locked="0"/>
    </xf>
    <xf numFmtId="0" fontId="39" fillId="0" borderId="62" xfId="0" applyFont="1" applyFill="1" applyBorder="1" applyAlignment="1" applyProtection="1">
      <alignment vertical="center"/>
      <protection locked="0"/>
    </xf>
    <xf numFmtId="0" fontId="39" fillId="0" borderId="49" xfId="0" applyFont="1" applyFill="1" applyBorder="1" applyAlignment="1" applyProtection="1">
      <alignment vertical="center"/>
      <protection locked="0"/>
    </xf>
    <xf numFmtId="0" fontId="39" fillId="0" borderId="61" xfId="0" applyFont="1" applyFill="1" applyBorder="1" applyAlignment="1" applyProtection="1">
      <alignment vertical="center"/>
      <protection locked="0"/>
    </xf>
    <xf numFmtId="0" fontId="39" fillId="0" borderId="63" xfId="0" applyFont="1" applyFill="1" applyBorder="1" applyAlignment="1" applyProtection="1">
      <alignment vertical="center"/>
      <protection locked="0"/>
    </xf>
    <xf numFmtId="0" fontId="39" fillId="0" borderId="24" xfId="0" applyFont="1" applyFill="1" applyBorder="1" applyAlignment="1" applyProtection="1">
      <alignment horizontal="right" vertical="center"/>
      <protection locked="0"/>
    </xf>
    <xf numFmtId="0" fontId="39" fillId="0" borderId="43" xfId="0" applyFont="1" applyFill="1" applyBorder="1" applyAlignment="1" applyProtection="1">
      <alignment horizontal="right" vertical="center"/>
      <protection locked="0"/>
    </xf>
    <xf numFmtId="0" fontId="39" fillId="0" borderId="44" xfId="0" applyFont="1" applyFill="1" applyBorder="1" applyAlignment="1" applyProtection="1">
      <alignment horizontal="right" vertical="center"/>
      <protection locked="0"/>
    </xf>
    <xf numFmtId="0" fontId="39" fillId="0" borderId="45" xfId="0" applyFont="1" applyFill="1" applyBorder="1" applyAlignment="1" applyProtection="1">
      <alignment horizontal="right" vertical="center"/>
      <protection locked="0"/>
    </xf>
    <xf numFmtId="0" fontId="39" fillId="0" borderId="43" xfId="0" applyFont="1" applyFill="1" applyBorder="1" applyAlignment="1" applyProtection="1">
      <alignment vertical="center"/>
      <protection locked="0"/>
    </xf>
    <xf numFmtId="0" fontId="39" fillId="0" borderId="45" xfId="0" applyFont="1" applyBorder="1" applyAlignment="1" applyProtection="1">
      <alignment vertical="center"/>
      <protection locked="0"/>
    </xf>
    <xf numFmtId="0" fontId="39" fillId="0" borderId="47" xfId="0" applyFont="1" applyFill="1" applyBorder="1" applyAlignment="1" applyProtection="1">
      <alignment vertical="center"/>
      <protection locked="0"/>
    </xf>
    <xf numFmtId="0" fontId="39" fillId="0" borderId="45" xfId="0" applyFont="1" applyFill="1" applyBorder="1" applyAlignment="1" applyProtection="1">
      <alignment vertical="center"/>
      <protection locked="0"/>
    </xf>
    <xf numFmtId="0" fontId="39" fillId="0" borderId="46" xfId="0" applyFont="1" applyFill="1" applyBorder="1" applyAlignment="1" applyProtection="1">
      <alignment vertical="center"/>
      <protection locked="0"/>
    </xf>
    <xf numFmtId="0" fontId="39" fillId="0" borderId="64" xfId="0" applyFont="1" applyFill="1" applyBorder="1" applyAlignment="1" applyProtection="1">
      <alignment vertical="center"/>
      <protection locked="0"/>
    </xf>
    <xf numFmtId="0" fontId="39" fillId="5" borderId="50" xfId="0" applyFont="1" applyFill="1" applyBorder="1" applyAlignment="1" applyProtection="1">
      <alignment horizontal="right" vertical="center"/>
      <protection locked="0"/>
    </xf>
    <xf numFmtId="0" fontId="83" fillId="5" borderId="21" xfId="0" applyFont="1" applyFill="1" applyBorder="1" applyAlignment="1" applyProtection="1">
      <alignment horizontal="right" vertical="center"/>
      <protection locked="0"/>
    </xf>
    <xf numFmtId="0" fontId="39" fillId="0" borderId="71" xfId="0" applyFont="1" applyFill="1" applyBorder="1" applyAlignment="1" applyProtection="1">
      <alignment horizontal="right" vertical="center"/>
      <protection locked="0"/>
    </xf>
    <xf numFmtId="0" fontId="39" fillId="0" borderId="19" xfId="0" applyFont="1" applyBorder="1" applyAlignment="1" applyProtection="1">
      <alignment horizontal="right" vertical="center"/>
      <protection locked="0"/>
    </xf>
    <xf numFmtId="0" fontId="39" fillId="0" borderId="34" xfId="0" applyFont="1" applyFill="1" applyBorder="1" applyAlignment="1" applyProtection="1">
      <alignment horizontal="right" vertical="center"/>
      <protection locked="0"/>
    </xf>
    <xf numFmtId="0" fontId="39" fillId="0" borderId="36" xfId="0" applyFont="1" applyFill="1" applyBorder="1" applyAlignment="1" applyProtection="1">
      <alignment horizontal="right" vertical="center"/>
      <protection locked="0"/>
    </xf>
    <xf numFmtId="0" fontId="39" fillId="0" borderId="34" xfId="0" applyFont="1" applyBorder="1" applyAlignment="1" applyProtection="1">
      <alignment vertical="center"/>
      <protection locked="0"/>
    </xf>
    <xf numFmtId="0" fontId="39" fillId="0" borderId="36" xfId="0" applyFont="1" applyBorder="1" applyAlignment="1" applyProtection="1">
      <alignment vertical="center"/>
      <protection locked="0"/>
    </xf>
    <xf numFmtId="0" fontId="39" fillId="0" borderId="37" xfId="0" applyFont="1" applyFill="1" applyBorder="1" applyAlignment="1" applyProtection="1">
      <alignment vertical="center"/>
      <protection locked="0"/>
    </xf>
    <xf numFmtId="0" fontId="39" fillId="0" borderId="33" xfId="0" applyFont="1" applyFill="1" applyBorder="1" applyAlignment="1" applyProtection="1">
      <alignment vertical="center"/>
      <protection locked="0"/>
    </xf>
    <xf numFmtId="0" fontId="39" fillId="0" borderId="36" xfId="0" applyFont="1" applyFill="1" applyBorder="1" applyAlignment="1" applyProtection="1">
      <alignment vertical="center"/>
      <protection locked="0"/>
    </xf>
    <xf numFmtId="0" fontId="39" fillId="0" borderId="35" xfId="0" applyFont="1" applyFill="1" applyBorder="1" applyAlignment="1" applyProtection="1">
      <alignment vertical="center"/>
      <protection locked="0"/>
    </xf>
    <xf numFmtId="0" fontId="39" fillId="0" borderId="66" xfId="0" applyFont="1" applyFill="1" applyBorder="1" applyAlignment="1" applyProtection="1">
      <alignment horizontal="right" vertical="center"/>
      <protection locked="0"/>
    </xf>
    <xf numFmtId="0" fontId="39" fillId="0" borderId="59" xfId="0" applyFont="1" applyFill="1" applyBorder="1" applyAlignment="1" applyProtection="1">
      <alignment vertical="center"/>
      <protection locked="0"/>
    </xf>
    <xf numFmtId="0" fontId="39" fillId="0" borderId="66" xfId="0" applyFont="1" applyBorder="1" applyAlignment="1" applyProtection="1">
      <alignment vertical="center"/>
      <protection locked="0"/>
    </xf>
    <xf numFmtId="0" fontId="39" fillId="0" borderId="39" xfId="0" applyFont="1" applyFill="1" applyBorder="1" applyAlignment="1" applyProtection="1">
      <alignment vertical="center"/>
      <protection locked="0"/>
    </xf>
    <xf numFmtId="0" fontId="39" fillId="0" borderId="57" xfId="0" applyFont="1" applyFill="1" applyBorder="1" applyAlignment="1" applyProtection="1">
      <alignment vertical="center"/>
      <protection locked="0"/>
    </xf>
    <xf numFmtId="0" fontId="39" fillId="0" borderId="66" xfId="0" applyFont="1" applyFill="1" applyBorder="1" applyAlignment="1" applyProtection="1">
      <alignment vertical="center"/>
      <protection locked="0"/>
    </xf>
    <xf numFmtId="0" fontId="39" fillId="0" borderId="52" xfId="0" applyFont="1" applyFill="1" applyBorder="1" applyAlignment="1" applyProtection="1">
      <alignment vertical="center"/>
      <protection locked="0"/>
    </xf>
    <xf numFmtId="0" fontId="39" fillId="5" borderId="49" xfId="0" applyFont="1" applyFill="1" applyBorder="1" applyAlignment="1" applyProtection="1">
      <alignment horizontal="right" vertical="center"/>
      <protection locked="0"/>
    </xf>
    <xf numFmtId="0" fontId="39" fillId="5" borderId="60" xfId="0" applyFont="1" applyFill="1" applyBorder="1" applyAlignment="1" applyProtection="1">
      <alignment horizontal="right" vertical="center"/>
      <protection locked="0"/>
    </xf>
    <xf numFmtId="0" fontId="39" fillId="5" borderId="3" xfId="0" applyFont="1" applyFill="1" applyBorder="1" applyAlignment="1" applyProtection="1">
      <alignment horizontal="right" vertical="center"/>
      <protection locked="0"/>
    </xf>
    <xf numFmtId="0" fontId="39" fillId="5" borderId="61" xfId="0" applyFont="1" applyFill="1" applyBorder="1" applyAlignment="1" applyProtection="1">
      <alignment horizontal="right" vertical="center"/>
      <protection locked="0"/>
    </xf>
    <xf numFmtId="0" fontId="39" fillId="5" borderId="63" xfId="0" applyFont="1" applyFill="1" applyBorder="1" applyAlignment="1" applyProtection="1">
      <alignment horizontal="right" vertical="center"/>
      <protection locked="0"/>
    </xf>
    <xf numFmtId="0" fontId="39" fillId="5" borderId="62" xfId="0" applyFont="1" applyFill="1" applyBorder="1" applyAlignment="1" applyProtection="1">
      <alignment horizontal="right" vertical="center"/>
      <protection locked="0"/>
    </xf>
    <xf numFmtId="0" fontId="39" fillId="5" borderId="60" xfId="0" applyFont="1" applyFill="1" applyBorder="1" applyAlignment="1" applyProtection="1">
      <alignment vertical="center"/>
      <protection locked="0"/>
    </xf>
    <xf numFmtId="0" fontId="39" fillId="5" borderId="61" xfId="0" applyFont="1" applyFill="1" applyBorder="1" applyAlignment="1" applyProtection="1">
      <alignment vertical="center"/>
      <protection locked="0"/>
    </xf>
    <xf numFmtId="0" fontId="39" fillId="5" borderId="62" xfId="0" applyFont="1" applyFill="1" applyBorder="1" applyAlignment="1" applyProtection="1">
      <alignment vertical="center"/>
      <protection locked="0"/>
    </xf>
    <xf numFmtId="0" fontId="39" fillId="5" borderId="67" xfId="0" applyFont="1" applyFill="1" applyBorder="1" applyAlignment="1" applyProtection="1">
      <alignment vertical="center"/>
      <protection locked="0"/>
    </xf>
    <xf numFmtId="0" fontId="39" fillId="5" borderId="69" xfId="0" applyFont="1" applyFill="1" applyBorder="1" applyAlignment="1" applyProtection="1">
      <alignment vertical="center"/>
      <protection locked="0"/>
    </xf>
    <xf numFmtId="0" fontId="39" fillId="5" borderId="12" xfId="0" applyFont="1" applyFill="1" applyBorder="1" applyAlignment="1" applyProtection="1">
      <alignment vertical="center"/>
      <protection locked="0"/>
    </xf>
    <xf numFmtId="0" fontId="39" fillId="5" borderId="70" xfId="0" applyFont="1" applyFill="1" applyBorder="1" applyAlignment="1" applyProtection="1">
      <alignment vertical="center"/>
      <protection locked="0"/>
    </xf>
    <xf numFmtId="0" fontId="39" fillId="0" borderId="19" xfId="0" applyFont="1" applyFill="1" applyBorder="1" applyAlignment="1" applyProtection="1">
      <alignment vertical="center"/>
      <protection locked="0"/>
    </xf>
    <xf numFmtId="0" fontId="39" fillId="0" borderId="21" xfId="0" applyFont="1" applyBorder="1" applyAlignment="1" applyProtection="1">
      <alignment vertical="center"/>
      <protection locked="0"/>
    </xf>
    <xf numFmtId="0" fontId="39" fillId="0" borderId="23" xfId="0" applyFont="1" applyFill="1" applyBorder="1" applyAlignment="1" applyProtection="1">
      <alignment vertical="center"/>
      <protection locked="0"/>
    </xf>
    <xf numFmtId="0" fontId="39" fillId="0" borderId="40" xfId="0" applyFont="1" applyFill="1" applyBorder="1" applyAlignment="1" applyProtection="1">
      <alignment horizontal="right" vertical="center"/>
      <protection locked="0"/>
    </xf>
    <xf numFmtId="0" fontId="39" fillId="0" borderId="34" xfId="0" applyFont="1" applyFill="1" applyBorder="1" applyAlignment="1" applyProtection="1">
      <alignment vertical="center"/>
      <protection locked="0"/>
    </xf>
    <xf numFmtId="0" fontId="39" fillId="0" borderId="42" xfId="0" applyFont="1" applyBorder="1" applyAlignment="1" applyProtection="1">
      <alignment vertical="center"/>
      <protection locked="0"/>
    </xf>
    <xf numFmtId="0" fontId="39" fillId="5" borderId="67" xfId="0" applyFont="1" applyFill="1" applyBorder="1" applyAlignment="1" applyProtection="1">
      <alignment horizontal="right" vertical="center"/>
      <protection locked="0"/>
    </xf>
    <xf numFmtId="0" fontId="39" fillId="5" borderId="68" xfId="0" applyFont="1" applyFill="1" applyBorder="1" applyAlignment="1" applyProtection="1">
      <alignment horizontal="right" vertical="center"/>
      <protection locked="0"/>
    </xf>
    <xf numFmtId="0" fontId="39" fillId="5" borderId="10" xfId="0" applyFont="1" applyFill="1" applyBorder="1" applyAlignment="1" applyProtection="1">
      <alignment horizontal="right" vertical="center"/>
      <protection locked="0"/>
    </xf>
    <xf numFmtId="0" fontId="39" fillId="5" borderId="69" xfId="0" applyFont="1" applyFill="1" applyBorder="1" applyAlignment="1" applyProtection="1">
      <alignment horizontal="right" vertical="center"/>
      <protection locked="0"/>
    </xf>
    <xf numFmtId="0" fontId="39" fillId="5" borderId="70" xfId="0" applyFont="1" applyFill="1" applyBorder="1" applyAlignment="1" applyProtection="1">
      <alignment horizontal="right" vertical="center"/>
      <protection locked="0"/>
    </xf>
    <xf numFmtId="0" fontId="39" fillId="5" borderId="12" xfId="0" applyFont="1" applyFill="1" applyBorder="1" applyAlignment="1" applyProtection="1">
      <alignment horizontal="right" vertical="center"/>
      <protection locked="0"/>
    </xf>
    <xf numFmtId="0" fontId="39" fillId="5" borderId="51" xfId="0" applyFont="1" applyFill="1" applyBorder="1" applyAlignment="1" applyProtection="1">
      <alignment horizontal="right" vertical="center"/>
      <protection locked="0"/>
    </xf>
    <xf numFmtId="0" fontId="39" fillId="5" borderId="53" xfId="0" applyFont="1" applyFill="1" applyBorder="1" applyAlignment="1" applyProtection="1">
      <alignment horizontal="right" vertical="center"/>
      <protection locked="0"/>
    </xf>
    <xf numFmtId="0" fontId="39" fillId="5" borderId="7" xfId="0" applyFont="1" applyFill="1" applyBorder="1" applyAlignment="1" applyProtection="1">
      <alignment horizontal="right" vertical="center"/>
      <protection locked="0"/>
    </xf>
    <xf numFmtId="0" fontId="39" fillId="5" borderId="54" xfId="0" applyFont="1" applyFill="1" applyBorder="1" applyAlignment="1" applyProtection="1">
      <alignment horizontal="right" vertical="center"/>
      <protection locked="0"/>
    </xf>
    <xf numFmtId="0" fontId="39" fillId="5" borderId="55" xfId="0" applyFont="1" applyFill="1" applyBorder="1" applyAlignment="1" applyProtection="1">
      <alignment horizontal="right" vertical="center"/>
      <protection locked="0"/>
    </xf>
    <xf numFmtId="0" fontId="39" fillId="5" borderId="56" xfId="0" applyFont="1" applyFill="1" applyBorder="1" applyAlignment="1" applyProtection="1">
      <alignment horizontal="right" vertical="center"/>
      <protection locked="0"/>
    </xf>
    <xf numFmtId="0" fontId="39" fillId="5" borderId="9" xfId="0" applyFont="1" applyFill="1" applyBorder="1" applyAlignment="1" applyProtection="1">
      <alignment horizontal="right" vertical="center"/>
      <protection locked="0"/>
    </xf>
    <xf numFmtId="0" fontId="83" fillId="0" borderId="57" xfId="0" applyFont="1" applyFill="1" applyBorder="1" applyAlignment="1" applyProtection="1">
      <alignment horizontal="right" vertical="center"/>
      <protection locked="0"/>
    </xf>
    <xf numFmtId="0" fontId="39" fillId="0" borderId="21" xfId="0" applyFont="1" applyBorder="1" applyAlignment="1" applyProtection="1">
      <alignment horizontal="right" vertical="center"/>
      <protection locked="0"/>
    </xf>
    <xf numFmtId="0" fontId="39" fillId="0" borderId="36" xfId="0" applyFont="1" applyBorder="1" applyAlignment="1" applyProtection="1">
      <alignment horizontal="right" vertical="center"/>
      <protection locked="0"/>
    </xf>
    <xf numFmtId="0" fontId="39" fillId="0" borderId="38" xfId="0" applyFont="1" applyFill="1" applyBorder="1" applyAlignment="1" applyProtection="1">
      <alignment horizontal="right" vertical="center"/>
      <protection locked="0"/>
    </xf>
    <xf numFmtId="0" fontId="39" fillId="0" borderId="74" xfId="0" applyFont="1" applyFill="1" applyBorder="1" applyAlignment="1" applyProtection="1">
      <alignment horizontal="right" vertical="center"/>
      <protection locked="0"/>
    </xf>
    <xf numFmtId="0" fontId="39" fillId="0" borderId="76" xfId="0" applyFont="1" applyFill="1" applyBorder="1" applyAlignment="1" applyProtection="1">
      <alignment horizontal="right" vertical="center"/>
      <protection locked="0"/>
    </xf>
    <xf numFmtId="0" fontId="39" fillId="0" borderId="75" xfId="0" applyFont="1" applyFill="1" applyBorder="1" applyAlignment="1" applyProtection="1">
      <alignment horizontal="right" vertical="center"/>
      <protection locked="0"/>
    </xf>
    <xf numFmtId="0" fontId="39" fillId="0" borderId="73" xfId="0" applyFont="1" applyFill="1" applyBorder="1" applyAlignment="1" applyProtection="1">
      <alignment horizontal="right" vertical="center"/>
      <protection locked="0"/>
    </xf>
    <xf numFmtId="0" fontId="39" fillId="0" borderId="68" xfId="0" applyFont="1" applyFill="1" applyBorder="1" applyAlignment="1" applyProtection="1">
      <alignment horizontal="right" vertical="center"/>
      <protection locked="0"/>
    </xf>
    <xf numFmtId="0" fontId="39" fillId="0" borderId="9" xfId="0" applyFont="1" applyFill="1" applyBorder="1" applyAlignment="1" applyProtection="1">
      <alignment horizontal="right" vertical="center"/>
      <protection locked="0"/>
    </xf>
    <xf numFmtId="0" fontId="39" fillId="0" borderId="69" xfId="0" applyFont="1" applyFill="1" applyBorder="1" applyAlignment="1" applyProtection="1">
      <alignment horizontal="right" vertical="center"/>
      <protection locked="0"/>
    </xf>
    <xf numFmtId="0" fontId="39" fillId="0" borderId="12" xfId="0" applyFont="1" applyFill="1" applyBorder="1" applyAlignment="1" applyProtection="1">
      <alignment horizontal="right" vertical="center"/>
      <protection locked="0"/>
    </xf>
    <xf numFmtId="0" fontId="39" fillId="0" borderId="70" xfId="0" applyFont="1" applyFill="1" applyBorder="1" applyAlignment="1" applyProtection="1">
      <alignment horizontal="right" vertical="center"/>
      <protection locked="0"/>
    </xf>
    <xf numFmtId="46" fontId="84" fillId="0" borderId="18" xfId="0" applyNumberFormat="1" applyFont="1" applyFill="1" applyBorder="1" applyAlignment="1" applyProtection="1">
      <alignment horizontal="right" vertical="center"/>
      <protection locked="0"/>
    </xf>
    <xf numFmtId="46" fontId="84" fillId="0" borderId="21" xfId="0" applyNumberFormat="1" applyFont="1" applyFill="1" applyBorder="1" applyAlignment="1" applyProtection="1">
      <alignment horizontal="right" vertical="center"/>
      <protection locked="0"/>
    </xf>
    <xf numFmtId="46" fontId="84" fillId="0" borderId="22" xfId="0" applyNumberFormat="1" applyFont="1" applyFill="1" applyBorder="1" applyAlignment="1" applyProtection="1">
      <alignment horizontal="right" vertical="center"/>
      <protection locked="0"/>
    </xf>
    <xf numFmtId="46" fontId="84" fillId="0" borderId="21" xfId="0" applyNumberFormat="1" applyFont="1" applyBorder="1" applyAlignment="1" applyProtection="1">
      <alignment horizontal="right" vertical="center"/>
      <protection locked="0"/>
    </xf>
    <xf numFmtId="46" fontId="84" fillId="0" borderId="23" xfId="0" applyNumberFormat="1" applyFont="1" applyFill="1" applyBorder="1" applyAlignment="1" applyProtection="1">
      <alignment horizontal="right" vertical="center"/>
      <protection locked="0"/>
    </xf>
    <xf numFmtId="46" fontId="84" fillId="0" borderId="19" xfId="0" applyNumberFormat="1" applyFont="1" applyFill="1" applyBorder="1" applyAlignment="1" applyProtection="1">
      <alignment horizontal="right" vertical="center"/>
      <protection locked="0"/>
    </xf>
    <xf numFmtId="46" fontId="84" fillId="0" borderId="33" xfId="0" applyNumberFormat="1" applyFont="1" applyFill="1" applyBorder="1" applyAlignment="1" applyProtection="1">
      <alignment horizontal="right" vertical="center"/>
      <protection locked="0"/>
    </xf>
    <xf numFmtId="46" fontId="84" fillId="0" borderId="36" xfId="0" applyNumberFormat="1" applyFont="1" applyFill="1" applyBorder="1" applyAlignment="1" applyProtection="1">
      <alignment horizontal="right" vertical="center"/>
      <protection locked="0"/>
    </xf>
    <xf numFmtId="46" fontId="84" fillId="0" borderId="35" xfId="0" applyNumberFormat="1" applyFont="1" applyFill="1" applyBorder="1" applyAlignment="1" applyProtection="1">
      <alignment horizontal="right" vertical="center"/>
      <protection locked="0"/>
    </xf>
    <xf numFmtId="46" fontId="84" fillId="0" borderId="36" xfId="0" applyNumberFormat="1" applyFont="1" applyBorder="1" applyAlignment="1" applyProtection="1">
      <alignment horizontal="right" vertical="center"/>
      <protection locked="0"/>
    </xf>
    <xf numFmtId="46" fontId="84" fillId="0" borderId="37" xfId="0" applyNumberFormat="1" applyFont="1" applyFill="1" applyBorder="1" applyAlignment="1" applyProtection="1">
      <alignment horizontal="right" vertical="center"/>
      <protection locked="0"/>
    </xf>
    <xf numFmtId="46" fontId="84" fillId="0" borderId="34" xfId="0" applyNumberFormat="1" applyFont="1" applyFill="1" applyBorder="1" applyAlignment="1" applyProtection="1">
      <alignment horizontal="right" vertical="center"/>
      <protection locked="0"/>
    </xf>
    <xf numFmtId="46" fontId="84" fillId="0" borderId="42" xfId="0" applyNumberFormat="1" applyFont="1" applyFill="1" applyBorder="1" applyAlignment="1" applyProtection="1">
      <alignment horizontal="right" vertical="center"/>
      <protection locked="0"/>
    </xf>
    <xf numFmtId="46" fontId="84" fillId="0" borderId="45" xfId="0" applyNumberFormat="1" applyFont="1" applyFill="1" applyBorder="1" applyAlignment="1" applyProtection="1">
      <alignment horizontal="right" vertical="center"/>
      <protection locked="0"/>
    </xf>
    <xf numFmtId="46" fontId="84" fillId="0" borderId="46" xfId="0" applyNumberFormat="1" applyFont="1" applyFill="1" applyBorder="1" applyAlignment="1" applyProtection="1">
      <alignment horizontal="right" vertical="center"/>
      <protection locked="0"/>
    </xf>
    <xf numFmtId="46" fontId="84" fillId="0" borderId="45" xfId="0" applyNumberFormat="1" applyFont="1" applyBorder="1" applyAlignment="1" applyProtection="1">
      <alignment horizontal="right" vertical="center"/>
      <protection locked="0"/>
    </xf>
    <xf numFmtId="46" fontId="84" fillId="0" borderId="47" xfId="0" applyNumberFormat="1" applyFont="1" applyFill="1" applyBorder="1" applyAlignment="1" applyProtection="1">
      <alignment horizontal="right" vertical="center"/>
      <protection locked="0"/>
    </xf>
    <xf numFmtId="46" fontId="84" fillId="0" borderId="43" xfId="0" applyNumberFormat="1" applyFont="1" applyFill="1" applyBorder="1" applyAlignment="1" applyProtection="1">
      <alignment horizontal="right" vertical="center"/>
      <protection locked="0"/>
    </xf>
    <xf numFmtId="46" fontId="84" fillId="0" borderId="39" xfId="0" applyNumberFormat="1" applyFont="1" applyFill="1" applyBorder="1" applyAlignment="1" applyProtection="1">
      <alignment horizontal="right" vertical="center"/>
      <protection locked="0"/>
    </xf>
    <xf numFmtId="46" fontId="84" fillId="0" borderId="52" xfId="0" applyNumberFormat="1" applyFont="1" applyFill="1" applyBorder="1" applyAlignment="1" applyProtection="1">
      <alignment horizontal="right" vertical="center"/>
      <protection locked="0"/>
    </xf>
    <xf numFmtId="46" fontId="84" fillId="5" borderId="74" xfId="0" applyNumberFormat="1" applyFont="1" applyFill="1" applyBorder="1" applyAlignment="1" applyProtection="1">
      <alignment horizontal="right" vertical="center"/>
      <protection locked="0"/>
    </xf>
    <xf numFmtId="46" fontId="84" fillId="5" borderId="5" xfId="0" applyNumberFormat="1" applyFont="1" applyFill="1" applyBorder="1" applyAlignment="1" applyProtection="1">
      <alignment horizontal="right" vertical="center"/>
      <protection locked="0"/>
    </xf>
    <xf numFmtId="46" fontId="84" fillId="5" borderId="72" xfId="0" applyNumberFormat="1" applyFont="1" applyFill="1" applyBorder="1" applyAlignment="1" applyProtection="1">
      <alignment horizontal="right" vertical="center"/>
      <protection locked="0"/>
    </xf>
    <xf numFmtId="46" fontId="84" fillId="5" borderId="6" xfId="0" applyNumberFormat="1" applyFont="1" applyFill="1" applyBorder="1" applyAlignment="1" applyProtection="1">
      <alignment horizontal="right" vertical="center"/>
      <protection locked="0"/>
    </xf>
    <xf numFmtId="46" fontId="84" fillId="5" borderId="75" xfId="0" applyNumberFormat="1" applyFont="1" applyFill="1" applyBorder="1" applyAlignment="1" applyProtection="1">
      <alignment horizontal="right" vertical="center"/>
      <protection locked="0"/>
    </xf>
    <xf numFmtId="46" fontId="84" fillId="5" borderId="76" xfId="0" applyNumberFormat="1" applyFont="1" applyFill="1" applyBorder="1" applyAlignment="1" applyProtection="1">
      <alignment horizontal="right" vertical="center"/>
      <protection locked="0"/>
    </xf>
    <xf numFmtId="46" fontId="84" fillId="5" borderId="14" xfId="0" applyNumberFormat="1" applyFont="1" applyFill="1" applyBorder="1" applyAlignment="1" applyProtection="1">
      <alignment horizontal="right" vertical="center"/>
      <protection locked="0"/>
    </xf>
    <xf numFmtId="46" fontId="84" fillId="5" borderId="68" xfId="0" applyNumberFormat="1" applyFont="1" applyFill="1" applyBorder="1" applyAlignment="1" applyProtection="1">
      <alignment horizontal="right" vertical="center"/>
      <protection locked="0"/>
    </xf>
    <xf numFmtId="46" fontId="84" fillId="5" borderId="69" xfId="0" applyNumberFormat="1" applyFont="1" applyFill="1" applyBorder="1" applyAlignment="1" applyProtection="1">
      <alignment horizontal="right" vertical="center"/>
      <protection locked="0"/>
    </xf>
    <xf numFmtId="46" fontId="84" fillId="5" borderId="70" xfId="0" applyNumberFormat="1" applyFont="1" applyFill="1" applyBorder="1" applyAlignment="1" applyProtection="1">
      <alignment horizontal="right" vertical="center"/>
      <protection locked="0"/>
    </xf>
    <xf numFmtId="46" fontId="84" fillId="5" borderId="67" xfId="0" applyNumberFormat="1" applyFont="1" applyFill="1" applyBorder="1" applyAlignment="1" applyProtection="1">
      <alignment horizontal="right" vertical="center"/>
      <protection locked="0"/>
    </xf>
    <xf numFmtId="46" fontId="84" fillId="5" borderId="12" xfId="0" applyNumberFormat="1" applyFont="1" applyFill="1" applyBorder="1" applyAlignment="1" applyProtection="1">
      <alignment horizontal="right" vertical="center"/>
      <protection locked="0"/>
    </xf>
    <xf numFmtId="0" fontId="39" fillId="0" borderId="5" xfId="0" applyFont="1" applyFill="1" applyBorder="1" applyAlignment="1" applyProtection="1">
      <alignment horizontal="right" vertical="center"/>
      <protection locked="0"/>
    </xf>
    <xf numFmtId="0" fontId="39" fillId="0" borderId="75" xfId="0" applyFont="1" applyBorder="1" applyAlignment="1" applyProtection="1">
      <alignment horizontal="right" vertical="center"/>
      <protection locked="0"/>
    </xf>
    <xf numFmtId="0" fontId="39" fillId="0" borderId="28" xfId="0" applyFont="1" applyFill="1" applyBorder="1" applyAlignment="1" applyProtection="1">
      <alignment horizontal="right" vertical="center"/>
      <protection locked="0"/>
    </xf>
    <xf numFmtId="0" fontId="39" fillId="0" borderId="29" xfId="0" applyFont="1" applyBorder="1" applyAlignment="1" applyProtection="1">
      <alignment horizontal="right" vertical="center"/>
      <protection locked="0"/>
    </xf>
    <xf numFmtId="0" fontId="39" fillId="0" borderId="48" xfId="0" applyFont="1" applyFill="1" applyBorder="1" applyAlignment="1" applyProtection="1">
      <alignment horizontal="right" vertical="center"/>
      <protection locked="0"/>
    </xf>
    <xf numFmtId="0" fontId="32" fillId="0" borderId="52" xfId="0" applyFont="1" applyFill="1" applyBorder="1" applyAlignment="1" applyProtection="1">
      <alignment horizontal="right" vertical="center"/>
      <protection locked="0"/>
    </xf>
    <xf numFmtId="0" fontId="39" fillId="0" borderId="66" xfId="0" applyFont="1" applyBorder="1" applyAlignment="1" applyProtection="1">
      <alignment horizontal="right" vertical="center"/>
      <protection locked="0"/>
    </xf>
    <xf numFmtId="0" fontId="39" fillId="11" borderId="27" xfId="0" applyFont="1" applyFill="1" applyBorder="1" applyAlignment="1" applyProtection="1">
      <alignment horizontal="right" vertical="center"/>
      <protection locked="0"/>
    </xf>
    <xf numFmtId="0" fontId="39" fillId="11" borderId="28" xfId="0" applyFont="1" applyFill="1" applyBorder="1" applyAlignment="1" applyProtection="1">
      <alignment horizontal="right" vertical="center"/>
      <protection locked="0"/>
    </xf>
    <xf numFmtId="0" fontId="39" fillId="11" borderId="26" xfId="0" applyFont="1" applyFill="1" applyBorder="1" applyAlignment="1" applyProtection="1">
      <alignment horizontal="right" vertical="center"/>
      <protection locked="0"/>
    </xf>
    <xf numFmtId="0" fontId="39" fillId="11" borderId="29" xfId="0" applyFont="1" applyFill="1" applyBorder="1" applyAlignment="1" applyProtection="1">
      <alignment horizontal="right" vertical="center"/>
      <protection locked="0"/>
    </xf>
    <xf numFmtId="0" fontId="39" fillId="11" borderId="31" xfId="0" applyFont="1" applyFill="1" applyBorder="1" applyAlignment="1" applyProtection="1">
      <alignment horizontal="right" vertical="center"/>
      <protection locked="0"/>
    </xf>
    <xf numFmtId="0" fontId="39" fillId="11" borderId="29" xfId="0" applyFont="1" applyFill="1" applyBorder="1" applyAlignment="1" applyProtection="1">
      <alignment vertical="center"/>
      <protection locked="0"/>
    </xf>
    <xf numFmtId="0" fontId="39" fillId="11" borderId="31" xfId="0" applyFont="1" applyFill="1" applyBorder="1" applyAlignment="1" applyProtection="1">
      <alignment vertical="center"/>
      <protection locked="0"/>
    </xf>
    <xf numFmtId="0" fontId="39" fillId="11" borderId="27" xfId="0" applyFont="1" applyFill="1" applyBorder="1" applyAlignment="1" applyProtection="1">
      <alignment vertical="center"/>
      <protection locked="0"/>
    </xf>
    <xf numFmtId="0" fontId="39" fillId="11" borderId="30" xfId="0" applyFont="1" applyFill="1" applyBorder="1" applyAlignment="1" applyProtection="1">
      <alignment vertical="center"/>
      <protection locked="0"/>
    </xf>
    <xf numFmtId="0" fontId="39" fillId="11" borderId="34" xfId="0" applyFont="1" applyFill="1" applyBorder="1" applyAlignment="1" applyProtection="1">
      <alignment horizontal="right" vertical="center"/>
      <protection locked="0"/>
    </xf>
    <xf numFmtId="0" fontId="39" fillId="11" borderId="33" xfId="0" applyFont="1" applyFill="1" applyBorder="1" applyAlignment="1" applyProtection="1">
      <alignment horizontal="right" vertical="center"/>
      <protection locked="0"/>
    </xf>
    <xf numFmtId="0" fontId="39" fillId="11" borderId="36" xfId="0" applyFont="1" applyFill="1" applyBorder="1" applyAlignment="1" applyProtection="1">
      <alignment horizontal="right" vertical="center"/>
      <protection locked="0"/>
    </xf>
    <xf numFmtId="0" fontId="39" fillId="11" borderId="37" xfId="0" applyFont="1" applyFill="1" applyBorder="1" applyAlignment="1" applyProtection="1">
      <alignment horizontal="right" vertical="center"/>
      <protection locked="0"/>
    </xf>
    <xf numFmtId="0" fontId="39" fillId="11" borderId="36" xfId="0" applyFont="1" applyFill="1" applyBorder="1" applyAlignment="1" applyProtection="1">
      <alignment vertical="center"/>
      <protection locked="0"/>
    </xf>
    <xf numFmtId="0" fontId="39" fillId="11" borderId="37" xfId="0" applyFont="1" applyFill="1" applyBorder="1" applyAlignment="1" applyProtection="1">
      <alignment vertical="center"/>
      <protection locked="0"/>
    </xf>
    <xf numFmtId="0" fontId="39" fillId="11" borderId="34" xfId="0" applyFont="1" applyFill="1" applyBorder="1" applyAlignment="1" applyProtection="1">
      <alignment vertical="center"/>
      <protection locked="0"/>
    </xf>
    <xf numFmtId="0" fontId="39" fillId="11" borderId="35" xfId="0" applyFont="1" applyFill="1" applyBorder="1" applyAlignment="1" applyProtection="1">
      <alignment vertical="center"/>
      <protection locked="0"/>
    </xf>
    <xf numFmtId="0" fontId="39" fillId="11" borderId="38" xfId="0" applyFont="1" applyFill="1" applyBorder="1" applyAlignment="1" applyProtection="1">
      <alignment horizontal="right" vertical="center"/>
      <protection locked="0"/>
    </xf>
    <xf numFmtId="0" fontId="39" fillId="11" borderId="59" xfId="0" applyFont="1" applyFill="1" applyBorder="1" applyAlignment="1" applyProtection="1">
      <alignment horizontal="right" vertical="center"/>
      <protection locked="0"/>
    </xf>
    <xf numFmtId="0" fontId="39" fillId="11" borderId="48" xfId="0" applyFont="1" applyFill="1" applyBorder="1" applyAlignment="1" applyProtection="1">
      <alignment horizontal="right" vertical="center"/>
      <protection locked="0"/>
    </xf>
    <xf numFmtId="0" fontId="39" fillId="11" borderId="57" xfId="0" applyFont="1" applyFill="1" applyBorder="1" applyAlignment="1" applyProtection="1">
      <alignment horizontal="right" vertical="center"/>
      <protection locked="0"/>
    </xf>
    <xf numFmtId="0" fontId="39" fillId="11" borderId="66" xfId="0" applyFont="1" applyFill="1" applyBorder="1" applyAlignment="1" applyProtection="1">
      <alignment horizontal="right" vertical="center"/>
      <protection locked="0"/>
    </xf>
    <xf numFmtId="0" fontId="39" fillId="11" borderId="39" xfId="0" applyFont="1" applyFill="1" applyBorder="1" applyAlignment="1" applyProtection="1">
      <alignment horizontal="right" vertical="center"/>
      <protection locked="0"/>
    </xf>
    <xf numFmtId="0" fontId="39" fillId="11" borderId="66" xfId="0" applyFont="1" applyFill="1" applyBorder="1" applyAlignment="1" applyProtection="1">
      <alignment vertical="center"/>
      <protection locked="0"/>
    </xf>
    <xf numFmtId="0" fontId="39" fillId="11" borderId="39" xfId="0" applyFont="1" applyFill="1" applyBorder="1" applyAlignment="1" applyProtection="1">
      <alignment vertical="center"/>
      <protection locked="0"/>
    </xf>
    <xf numFmtId="0" fontId="39" fillId="11" borderId="59" xfId="0" applyFont="1" applyFill="1" applyBorder="1" applyAlignment="1" applyProtection="1">
      <alignment vertical="center"/>
      <protection locked="0"/>
    </xf>
    <xf numFmtId="0" fontId="39" fillId="11" borderId="52" xfId="0" applyFont="1" applyFill="1" applyBorder="1" applyAlignment="1" applyProtection="1">
      <alignment vertical="center"/>
      <protection locked="0"/>
    </xf>
    <xf numFmtId="0" fontId="39" fillId="11" borderId="43" xfId="0" applyFont="1" applyFill="1" applyBorder="1" applyAlignment="1" applyProtection="1">
      <alignment horizontal="right" vertical="center"/>
      <protection locked="0"/>
    </xf>
    <xf numFmtId="0" fontId="39" fillId="11" borderId="80" xfId="0" applyFont="1" applyFill="1" applyBorder="1" applyAlignment="1" applyProtection="1">
      <alignment horizontal="right" vertical="center"/>
      <protection locked="0"/>
    </xf>
    <xf numFmtId="0" fontId="39" fillId="11" borderId="42" xfId="0" applyFont="1" applyFill="1" applyBorder="1" applyAlignment="1" applyProtection="1">
      <alignment horizontal="right" vertical="center"/>
      <protection locked="0"/>
    </xf>
    <xf numFmtId="0" fontId="39" fillId="11" borderId="45" xfId="0" applyFont="1" applyFill="1" applyBorder="1" applyAlignment="1" applyProtection="1">
      <alignment horizontal="right" vertical="center"/>
      <protection locked="0"/>
    </xf>
    <xf numFmtId="0" fontId="39" fillId="11" borderId="47" xfId="0" applyFont="1" applyFill="1" applyBorder="1" applyAlignment="1" applyProtection="1">
      <alignment horizontal="right" vertical="center"/>
      <protection locked="0"/>
    </xf>
    <xf numFmtId="0" fontId="39" fillId="11" borderId="45" xfId="0" applyFont="1" applyFill="1" applyBorder="1" applyAlignment="1" applyProtection="1">
      <alignment vertical="center"/>
      <protection locked="0"/>
    </xf>
    <xf numFmtId="0" fontId="39" fillId="11" borderId="47" xfId="0" applyFont="1" applyFill="1" applyBorder="1" applyAlignment="1" applyProtection="1">
      <alignment vertical="center"/>
      <protection locked="0"/>
    </xf>
    <xf numFmtId="0" fontId="39" fillId="11" borderId="43" xfId="0" applyFont="1" applyFill="1" applyBorder="1" applyAlignment="1" applyProtection="1">
      <alignment vertical="center"/>
      <protection locked="0"/>
    </xf>
    <xf numFmtId="0" fontId="39" fillId="11" borderId="46" xfId="0" applyFont="1" applyFill="1" applyBorder="1" applyAlignment="1" applyProtection="1">
      <alignment vertical="center"/>
      <protection locked="0"/>
    </xf>
    <xf numFmtId="0" fontId="39" fillId="0" borderId="18" xfId="0" applyFont="1" applyBorder="1" applyAlignment="1" applyProtection="1">
      <alignment horizontal="right" vertical="center"/>
      <protection locked="0"/>
    </xf>
    <xf numFmtId="0" fontId="39" fillId="0" borderId="33" xfId="0" applyFont="1" applyBorder="1" applyAlignment="1" applyProtection="1">
      <alignment horizontal="right" vertical="center"/>
      <protection locked="0"/>
    </xf>
    <xf numFmtId="0" fontId="39" fillId="0" borderId="35" xfId="0" applyFont="1" applyBorder="1" applyAlignment="1" applyProtection="1">
      <alignment horizontal="right" vertical="center"/>
      <protection locked="0"/>
    </xf>
    <xf numFmtId="0" fontId="39" fillId="0" borderId="37" xfId="0" applyFont="1" applyBorder="1" applyAlignment="1" applyProtection="1">
      <alignment horizontal="right" vertical="center"/>
      <protection locked="0"/>
    </xf>
    <xf numFmtId="0" fontId="24" fillId="0" borderId="37" xfId="0" applyFont="1" applyBorder="1" applyAlignment="1" applyProtection="1">
      <alignment vertical="center"/>
      <protection locked="0"/>
    </xf>
    <xf numFmtId="0" fontId="24" fillId="0" borderId="35" xfId="0" applyFont="1" applyBorder="1" applyAlignment="1" applyProtection="1">
      <alignment vertical="center"/>
      <protection locked="0"/>
    </xf>
    <xf numFmtId="0" fontId="39" fillId="0" borderId="57" xfId="0" applyFont="1" applyBorder="1" applyAlignment="1" applyProtection="1">
      <alignment horizontal="right" vertical="center"/>
      <protection locked="0"/>
    </xf>
    <xf numFmtId="0" fontId="39" fillId="0" borderId="52" xfId="0" applyFont="1" applyBorder="1" applyAlignment="1" applyProtection="1">
      <alignment horizontal="right" vertical="center"/>
      <protection locked="0"/>
    </xf>
    <xf numFmtId="0" fontId="39" fillId="0" borderId="39" xfId="0" applyFont="1" applyBorder="1" applyAlignment="1" applyProtection="1">
      <alignment horizontal="right" vertical="center"/>
      <protection locked="0"/>
    </xf>
    <xf numFmtId="0" fontId="24" fillId="0" borderId="39" xfId="0" applyFont="1" applyBorder="1" applyAlignment="1" applyProtection="1">
      <alignment vertical="center"/>
      <protection locked="0"/>
    </xf>
    <xf numFmtId="0" fontId="24" fillId="0" borderId="52" xfId="0" applyFont="1" applyBorder="1" applyAlignment="1" applyProtection="1">
      <alignment vertical="center"/>
      <protection locked="0"/>
    </xf>
    <xf numFmtId="0" fontId="39" fillId="0" borderId="22" xfId="0" applyFont="1" applyBorder="1" applyAlignment="1" applyProtection="1">
      <alignment horizontal="right" vertical="center"/>
      <protection locked="0"/>
    </xf>
    <xf numFmtId="0" fontId="39" fillId="0" borderId="23" xfId="0" applyFont="1" applyBorder="1" applyAlignment="1" applyProtection="1">
      <alignment horizontal="right" vertical="center"/>
      <protection locked="0"/>
    </xf>
    <xf numFmtId="0" fontId="24" fillId="0" borderId="23" xfId="0" applyFont="1" applyFill="1" applyBorder="1" applyAlignment="1" applyProtection="1">
      <alignment vertical="center"/>
      <protection locked="0"/>
    </xf>
    <xf numFmtId="0" fontId="24" fillId="0" borderId="22" xfId="0" applyFont="1" applyBorder="1" applyAlignment="1" applyProtection="1">
      <alignment vertical="center"/>
      <protection locked="0"/>
    </xf>
    <xf numFmtId="0" fontId="24" fillId="0" borderId="23" xfId="0" applyFont="1" applyBorder="1" applyAlignment="1" applyProtection="1">
      <alignment vertical="center"/>
      <protection locked="0"/>
    </xf>
    <xf numFmtId="0" fontId="39" fillId="0" borderId="42" xfId="0" applyFont="1" applyBorder="1" applyAlignment="1" applyProtection="1">
      <alignment horizontal="right" vertical="center"/>
      <protection locked="0"/>
    </xf>
    <xf numFmtId="0" fontId="39" fillId="0" borderId="45" xfId="0" applyFont="1" applyBorder="1" applyAlignment="1" applyProtection="1">
      <alignment horizontal="right" vertical="center"/>
      <protection locked="0"/>
    </xf>
    <xf numFmtId="0" fontId="39" fillId="0" borderId="46" xfId="0" applyFont="1" applyBorder="1" applyAlignment="1" applyProtection="1">
      <alignment horizontal="right" vertical="center"/>
      <protection locked="0"/>
    </xf>
    <xf numFmtId="0" fontId="39" fillId="0" borderId="47" xfId="0" applyFont="1" applyBorder="1" applyAlignment="1" applyProtection="1">
      <alignment horizontal="right" vertical="center"/>
      <protection locked="0"/>
    </xf>
    <xf numFmtId="0" fontId="24" fillId="0" borderId="47" xfId="0" applyFont="1" applyFill="1" applyBorder="1" applyAlignment="1" applyProtection="1">
      <alignment vertical="center"/>
      <protection locked="0"/>
    </xf>
    <xf numFmtId="0" fontId="24" fillId="0" borderId="46" xfId="0" applyFont="1" applyBorder="1" applyAlignment="1" applyProtection="1">
      <alignment vertical="center"/>
      <protection locked="0"/>
    </xf>
    <xf numFmtId="0" fontId="24" fillId="0" borderId="47" xfId="0" applyFont="1" applyBorder="1" applyAlignment="1" applyProtection="1">
      <alignment vertical="center"/>
      <protection locked="0"/>
    </xf>
    <xf numFmtId="0" fontId="39" fillId="0" borderId="31" xfId="0" applyFont="1" applyBorder="1" applyAlignment="1" applyProtection="1">
      <alignment horizontal="right" vertical="center"/>
      <protection locked="0"/>
    </xf>
    <xf numFmtId="0" fontId="39" fillId="0" borderId="71" xfId="0" applyFont="1" applyBorder="1" applyAlignment="1" applyProtection="1">
      <alignment horizontal="right" vertical="center"/>
      <protection locked="0"/>
    </xf>
    <xf numFmtId="0" fontId="39" fillId="0" borderId="24" xfId="0" applyFont="1" applyBorder="1" applyAlignment="1" applyProtection="1">
      <alignment horizontal="right" vertical="center"/>
      <protection locked="0"/>
    </xf>
    <xf numFmtId="0" fontId="39" fillId="0" borderId="38" xfId="0" applyFont="1" applyBorder="1" applyAlignment="1" applyProtection="1">
      <alignment horizontal="right" vertical="center"/>
      <protection locked="0"/>
    </xf>
    <xf numFmtId="0" fontId="39" fillId="0" borderId="32" xfId="0" applyFont="1" applyBorder="1" applyAlignment="1" applyProtection="1">
      <alignment horizontal="right" vertical="center"/>
      <protection locked="0"/>
    </xf>
    <xf numFmtId="0" fontId="39" fillId="0" borderId="77" xfId="0" applyFont="1" applyBorder="1" applyAlignment="1" applyProtection="1">
      <alignment horizontal="right" vertical="center"/>
      <protection locked="0"/>
    </xf>
    <xf numFmtId="0" fontId="39" fillId="0" borderId="80" xfId="0" applyFont="1" applyBorder="1" applyAlignment="1" applyProtection="1">
      <alignment horizontal="right" vertical="center"/>
      <protection locked="0"/>
    </xf>
    <xf numFmtId="0" fontId="39" fillId="0" borderId="41" xfId="0" applyFont="1" applyBorder="1" applyAlignment="1" applyProtection="1">
      <alignment horizontal="right" vertical="center"/>
      <protection locked="0"/>
    </xf>
    <xf numFmtId="0" fontId="39" fillId="0" borderId="64" xfId="0" applyFont="1" applyBorder="1" applyAlignment="1" applyProtection="1">
      <alignment horizontal="right" vertical="center"/>
      <protection locked="0"/>
    </xf>
    <xf numFmtId="0" fontId="39" fillId="0" borderId="51" xfId="0" applyFont="1" applyBorder="1" applyAlignment="1" applyProtection="1">
      <alignment horizontal="right" vertical="center"/>
      <protection locked="0"/>
    </xf>
    <xf numFmtId="0" fontId="39" fillId="0" borderId="7" xfId="0" applyFont="1" applyBorder="1" applyAlignment="1" applyProtection="1">
      <alignment horizontal="right" vertical="center"/>
      <protection locked="0"/>
    </xf>
    <xf numFmtId="0" fontId="39" fillId="0" borderId="67" xfId="0" applyFont="1" applyBorder="1" applyAlignment="1" applyProtection="1">
      <alignment horizontal="right" vertical="center"/>
      <protection locked="0"/>
    </xf>
    <xf numFmtId="0" fontId="39" fillId="0" borderId="9" xfId="0" applyFont="1" applyBorder="1" applyAlignment="1" applyProtection="1">
      <alignment horizontal="right" vertical="center"/>
      <protection locked="0"/>
    </xf>
    <xf numFmtId="0" fontId="39" fillId="0" borderId="69" xfId="0" applyFont="1" applyBorder="1" applyAlignment="1" applyProtection="1">
      <alignment horizontal="right" vertical="center"/>
      <protection locked="0"/>
    </xf>
    <xf numFmtId="0" fontId="39" fillId="0" borderId="70" xfId="0" applyFont="1" applyBorder="1" applyAlignment="1" applyProtection="1">
      <alignment horizontal="right" vertical="center"/>
      <protection locked="0"/>
    </xf>
    <xf numFmtId="0" fontId="85" fillId="0" borderId="0" xfId="0" applyFont="1" applyFill="1" applyAlignment="1" applyProtection="1">
      <alignment vertical="center"/>
      <protection locked="0"/>
    </xf>
    <xf numFmtId="0" fontId="51" fillId="3" borderId="51" xfId="0" applyFont="1" applyFill="1" applyBorder="1" applyAlignment="1" applyProtection="1">
      <alignment horizontal="center" vertical="center"/>
      <protection locked="0"/>
    </xf>
    <xf numFmtId="0" fontId="85" fillId="0" borderId="0" xfId="0" applyFont="1" applyAlignment="1" applyProtection="1">
      <alignment vertical="center"/>
      <protection locked="0"/>
    </xf>
    <xf numFmtId="0" fontId="85" fillId="0" borderId="0" xfId="0" applyFont="1" applyAlignment="1">
      <alignment vertical="center"/>
    </xf>
    <xf numFmtId="0" fontId="14" fillId="3" borderId="4" xfId="0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horizontal="center" vertical="center"/>
    </xf>
    <xf numFmtId="0" fontId="14" fillId="3" borderId="5" xfId="0" applyFont="1" applyFill="1" applyBorder="1" applyAlignment="1">
      <alignment horizontal="center" vertical="center"/>
    </xf>
    <xf numFmtId="0" fontId="35" fillId="13" borderId="16" xfId="0" applyFont="1" applyFill="1" applyBorder="1" applyAlignment="1">
      <alignment horizontal="center" vertical="center"/>
    </xf>
    <xf numFmtId="9" fontId="35" fillId="13" borderId="14" xfId="0" applyNumberFormat="1" applyFont="1" applyFill="1" applyBorder="1" applyAlignment="1">
      <alignment horizontal="center" vertical="center"/>
    </xf>
    <xf numFmtId="0" fontId="92" fillId="0" borderId="0" xfId="0" applyFont="1"/>
    <xf numFmtId="49" fontId="34" fillId="13" borderId="13" xfId="0" applyNumberFormat="1" applyFont="1" applyFill="1" applyBorder="1" applyAlignment="1">
      <alignment horizontal="center" vertical="center" textRotation="90" wrapText="1"/>
    </xf>
    <xf numFmtId="49" fontId="34" fillId="14" borderId="13" xfId="0" applyNumberFormat="1" applyFont="1" applyFill="1" applyBorder="1" applyAlignment="1">
      <alignment horizontal="center" vertical="center" textRotation="90" wrapText="1"/>
    </xf>
    <xf numFmtId="49" fontId="25" fillId="15" borderId="13" xfId="0" applyNumberFormat="1" applyFont="1" applyFill="1" applyBorder="1" applyAlignment="1">
      <alignment horizontal="center" vertical="center" textRotation="90" wrapText="1"/>
    </xf>
    <xf numFmtId="49" fontId="34" fillId="13" borderId="4" xfId="0" applyNumberFormat="1" applyFont="1" applyFill="1" applyBorder="1" applyAlignment="1">
      <alignment horizontal="center" vertical="center" textRotation="90" wrapText="1"/>
    </xf>
    <xf numFmtId="0" fontId="93" fillId="13" borderId="16" xfId="0" applyFont="1" applyFill="1" applyBorder="1" applyAlignment="1">
      <alignment horizontal="center" vertical="center" textRotation="90" wrapText="1"/>
    </xf>
    <xf numFmtId="9" fontId="93" fillId="13" borderId="14" xfId="0" applyNumberFormat="1" applyFont="1" applyFill="1" applyBorder="1" applyAlignment="1">
      <alignment horizontal="center" vertical="center" textRotation="90"/>
    </xf>
    <xf numFmtId="0" fontId="94" fillId="0" borderId="0" xfId="0" applyFont="1" applyAlignment="1">
      <alignment textRotation="90"/>
    </xf>
    <xf numFmtId="0" fontId="54" fillId="0" borderId="24" xfId="0" applyFont="1" applyFill="1" applyBorder="1" applyAlignment="1">
      <alignment horizontal="left" vertical="center"/>
    </xf>
    <xf numFmtId="0" fontId="54" fillId="11" borderId="24" xfId="0" applyFont="1" applyFill="1" applyBorder="1" applyAlignment="1">
      <alignment horizontal="center" vertical="center"/>
    </xf>
    <xf numFmtId="0" fontId="29" fillId="11" borderId="24" xfId="0" applyFont="1" applyFill="1" applyBorder="1" applyAlignment="1">
      <alignment horizontal="center" vertical="center"/>
    </xf>
    <xf numFmtId="0" fontId="95" fillId="11" borderId="24" xfId="0" applyFont="1" applyFill="1" applyBorder="1" applyAlignment="1">
      <alignment horizontal="center" vertical="center"/>
    </xf>
    <xf numFmtId="0" fontId="96" fillId="11" borderId="24" xfId="1" applyFont="1" applyFill="1" applyBorder="1" applyAlignment="1">
      <alignment horizontal="center" vertical="center"/>
    </xf>
    <xf numFmtId="0" fontId="95" fillId="11" borderId="24" xfId="1" applyFont="1" applyFill="1" applyBorder="1" applyAlignment="1">
      <alignment horizontal="center" vertical="center"/>
    </xf>
    <xf numFmtId="0" fontId="96" fillId="11" borderId="24" xfId="0" applyFont="1" applyFill="1" applyBorder="1" applyAlignment="1">
      <alignment horizontal="center" vertical="center"/>
    </xf>
    <xf numFmtId="0" fontId="30" fillId="11" borderId="24" xfId="0" applyFont="1" applyFill="1" applyBorder="1" applyAlignment="1">
      <alignment horizontal="center" vertical="center"/>
    </xf>
    <xf numFmtId="0" fontId="97" fillId="11" borderId="24" xfId="0" applyFont="1" applyFill="1" applyBorder="1" applyAlignment="1">
      <alignment horizontal="center" vertical="center"/>
    </xf>
    <xf numFmtId="0" fontId="30" fillId="11" borderId="17" xfId="0" applyFont="1" applyFill="1" applyBorder="1" applyAlignment="1">
      <alignment horizontal="center" vertical="center"/>
    </xf>
    <xf numFmtId="0" fontId="54" fillId="11" borderId="36" xfId="0" applyFont="1" applyFill="1" applyBorder="1" applyAlignment="1">
      <alignment horizontal="center" vertical="center"/>
    </xf>
    <xf numFmtId="0" fontId="97" fillId="11" borderId="20" xfId="0" applyFont="1" applyFill="1" applyBorder="1" applyAlignment="1">
      <alignment horizontal="center" vertical="center"/>
    </xf>
    <xf numFmtId="0" fontId="40" fillId="11" borderId="24" xfId="0" applyFont="1" applyFill="1" applyBorder="1" applyAlignment="1">
      <alignment horizontal="right" vertical="center"/>
    </xf>
    <xf numFmtId="164" fontId="98" fillId="11" borderId="14" xfId="0" applyNumberFormat="1" applyFont="1" applyFill="1" applyBorder="1" applyAlignment="1">
      <alignment vertical="center"/>
    </xf>
    <xf numFmtId="0" fontId="54" fillId="0" borderId="78" xfId="0" applyFont="1" applyBorder="1" applyAlignment="1">
      <alignment horizontal="left" vertical="center"/>
    </xf>
    <xf numFmtId="0" fontId="54" fillId="11" borderId="77" xfId="0" applyFont="1" applyFill="1" applyBorder="1" applyAlignment="1">
      <alignment horizontal="center" vertical="center"/>
    </xf>
    <xf numFmtId="0" fontId="29" fillId="11" borderId="77" xfId="0" applyFont="1" applyFill="1" applyBorder="1" applyAlignment="1">
      <alignment horizontal="center" vertical="center"/>
    </xf>
    <xf numFmtId="0" fontId="95" fillId="11" borderId="77" xfId="0" applyFont="1" applyFill="1" applyBorder="1" applyAlignment="1">
      <alignment horizontal="center" vertical="center"/>
    </xf>
    <xf numFmtId="0" fontId="96" fillId="11" borderId="77" xfId="1" applyFont="1" applyFill="1" applyBorder="1" applyAlignment="1">
      <alignment horizontal="center" vertical="center"/>
    </xf>
    <xf numFmtId="0" fontId="95" fillId="11" borderId="77" xfId="1" applyFont="1" applyFill="1" applyBorder="1" applyAlignment="1">
      <alignment horizontal="center" vertical="center"/>
    </xf>
    <xf numFmtId="0" fontId="96" fillId="11" borderId="77" xfId="0" applyFont="1" applyFill="1" applyBorder="1" applyAlignment="1">
      <alignment horizontal="center" vertical="center"/>
    </xf>
    <xf numFmtId="0" fontId="30" fillId="11" borderId="77" xfId="0" applyFont="1" applyFill="1" applyBorder="1" applyAlignment="1">
      <alignment horizontal="center" vertical="center"/>
    </xf>
    <xf numFmtId="0" fontId="97" fillId="11" borderId="77" xfId="0" applyFont="1" applyFill="1" applyBorder="1" applyAlignment="1">
      <alignment horizontal="center" vertical="center"/>
    </xf>
    <xf numFmtId="0" fontId="30" fillId="11" borderId="32" xfId="0" applyFont="1" applyFill="1" applyBorder="1" applyAlignment="1">
      <alignment horizontal="center" vertical="center"/>
    </xf>
    <xf numFmtId="0" fontId="97" fillId="11" borderId="40" xfId="0" applyFont="1" applyFill="1" applyBorder="1" applyAlignment="1">
      <alignment horizontal="center" vertical="center"/>
    </xf>
    <xf numFmtId="0" fontId="54" fillId="0" borderId="78" xfId="0" applyFont="1" applyBorder="1" applyAlignment="1">
      <alignment vertical="center"/>
    </xf>
    <xf numFmtId="0" fontId="54" fillId="0" borderId="77" xfId="0" applyFont="1" applyBorder="1" applyAlignment="1">
      <alignment horizontal="left" vertical="center"/>
    </xf>
    <xf numFmtId="0" fontId="54" fillId="11" borderId="64" xfId="0" applyFont="1" applyFill="1" applyBorder="1" applyAlignment="1">
      <alignment horizontal="center" vertical="center"/>
    </xf>
    <xf numFmtId="0" fontId="29" fillId="11" borderId="64" xfId="0" applyFont="1" applyFill="1" applyBorder="1" applyAlignment="1">
      <alignment horizontal="center" vertical="center"/>
    </xf>
    <xf numFmtId="0" fontId="95" fillId="11" borderId="64" xfId="0" applyFont="1" applyFill="1" applyBorder="1" applyAlignment="1">
      <alignment horizontal="center" vertical="center"/>
    </xf>
    <xf numFmtId="0" fontId="96" fillId="11" borderId="64" xfId="1" applyFont="1" applyFill="1" applyBorder="1" applyAlignment="1">
      <alignment horizontal="center" vertical="center"/>
    </xf>
    <xf numFmtId="0" fontId="95" fillId="11" borderId="64" xfId="1" applyFont="1" applyFill="1" applyBorder="1" applyAlignment="1">
      <alignment horizontal="center" vertical="center"/>
    </xf>
    <xf numFmtId="0" fontId="96" fillId="11" borderId="64" xfId="0" applyFont="1" applyFill="1" applyBorder="1" applyAlignment="1">
      <alignment horizontal="center" vertical="center"/>
    </xf>
    <xf numFmtId="0" fontId="30" fillId="11" borderId="64" xfId="0" applyFont="1" applyFill="1" applyBorder="1" applyAlignment="1">
      <alignment horizontal="center" vertical="center"/>
    </xf>
    <xf numFmtId="0" fontId="97" fillId="11" borderId="64" xfId="0" applyFont="1" applyFill="1" applyBorder="1" applyAlignment="1">
      <alignment horizontal="center" vertical="center"/>
    </xf>
    <xf numFmtId="0" fontId="30" fillId="11" borderId="41" xfId="0" applyFont="1" applyFill="1" applyBorder="1" applyAlignment="1">
      <alignment horizontal="center" vertical="center"/>
    </xf>
    <xf numFmtId="0" fontId="54" fillId="11" borderId="66" xfId="0" applyFont="1" applyFill="1" applyBorder="1" applyAlignment="1">
      <alignment horizontal="center" vertical="center"/>
    </xf>
    <xf numFmtId="0" fontId="97" fillId="11" borderId="44" xfId="0" applyFont="1" applyFill="1" applyBorder="1" applyAlignment="1">
      <alignment horizontal="center" vertical="center"/>
    </xf>
    <xf numFmtId="0" fontId="40" fillId="11" borderId="11" xfId="0" applyFont="1" applyFill="1" applyBorder="1" applyAlignment="1">
      <alignment horizontal="right" vertical="center"/>
    </xf>
    <xf numFmtId="0" fontId="39" fillId="0" borderId="64" xfId="0" applyFont="1" applyBorder="1" applyAlignment="1">
      <alignment horizontal="left" vertical="center"/>
    </xf>
    <xf numFmtId="0" fontId="40" fillId="11" borderId="14" xfId="0" applyFont="1" applyFill="1" applyBorder="1" applyAlignment="1">
      <alignment horizontal="center" vertical="center"/>
    </xf>
    <xf numFmtId="0" fontId="99" fillId="11" borderId="14" xfId="0" applyFont="1" applyFill="1" applyBorder="1" applyAlignment="1">
      <alignment horizontal="right" vertical="center"/>
    </xf>
    <xf numFmtId="9" fontId="100" fillId="11" borderId="14" xfId="0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01" fillId="0" borderId="0" xfId="0" applyFont="1"/>
    <xf numFmtId="0" fontId="102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Fill="1"/>
    <xf numFmtId="0" fontId="2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75" fillId="0" borderId="0" xfId="0" applyFont="1"/>
    <xf numFmtId="164" fontId="19" fillId="3" borderId="11" xfId="0" applyNumberFormat="1" applyFont="1" applyFill="1" applyBorder="1" applyAlignment="1" applyProtection="1">
      <alignment horizontal="center" vertical="center" wrapText="1"/>
      <protection locked="0"/>
    </xf>
    <xf numFmtId="164" fontId="19" fillId="3" borderId="15" xfId="0" applyNumberFormat="1" applyFont="1" applyFill="1" applyBorder="1" applyAlignment="1" applyProtection="1">
      <alignment horizontal="center" vertical="center" wrapText="1"/>
      <protection locked="0"/>
    </xf>
    <xf numFmtId="164" fontId="19" fillId="3" borderId="16" xfId="0" applyNumberFormat="1" applyFont="1" applyFill="1" applyBorder="1" applyAlignment="1" applyProtection="1">
      <alignment horizontal="center" vertical="center" wrapText="1"/>
      <protection locked="0"/>
    </xf>
    <xf numFmtId="0" fontId="17" fillId="3" borderId="11" xfId="0" applyFont="1" applyFill="1" applyBorder="1" applyAlignment="1" applyProtection="1">
      <alignment horizontal="center" vertical="center" wrapText="1"/>
      <protection locked="0"/>
    </xf>
    <xf numFmtId="0" fontId="17" fillId="3" borderId="15" xfId="0" applyFont="1" applyFill="1" applyBorder="1" applyAlignment="1" applyProtection="1">
      <alignment horizontal="center" vertical="center" wrapText="1"/>
      <protection locked="0"/>
    </xf>
    <xf numFmtId="0" fontId="17" fillId="3" borderId="16" xfId="0" applyFont="1" applyFill="1" applyBorder="1" applyAlignment="1" applyProtection="1">
      <alignment horizontal="center" vertical="center" wrapText="1"/>
      <protection locked="0"/>
    </xf>
    <xf numFmtId="0" fontId="16" fillId="3" borderId="8" xfId="0" applyFont="1" applyFill="1" applyBorder="1" applyAlignment="1" applyProtection="1">
      <alignment horizontal="center" vertical="center"/>
      <protection locked="0"/>
    </xf>
    <xf numFmtId="0" fontId="16" fillId="3" borderId="9" xfId="0" applyFont="1" applyFill="1" applyBorder="1" applyAlignment="1" applyProtection="1">
      <alignment horizontal="center" vertical="center"/>
      <protection locked="0"/>
    </xf>
    <xf numFmtId="0" fontId="16" fillId="3" borderId="10" xfId="0" applyFont="1" applyFill="1" applyBorder="1" applyAlignment="1" applyProtection="1">
      <alignment horizontal="center" vertical="center"/>
      <protection locked="0"/>
    </xf>
    <xf numFmtId="0" fontId="17" fillId="3" borderId="3" xfId="0" applyFont="1" applyFill="1" applyBorder="1" applyAlignment="1" applyProtection="1">
      <alignment horizontal="center" vertical="center" wrapText="1"/>
      <protection locked="0"/>
    </xf>
    <xf numFmtId="0" fontId="17" fillId="3" borderId="7" xfId="0" applyFont="1" applyFill="1" applyBorder="1" applyAlignment="1" applyProtection="1">
      <alignment horizontal="center" vertical="center" wrapText="1"/>
      <protection locked="0"/>
    </xf>
    <xf numFmtId="0" fontId="17" fillId="3" borderId="6" xfId="0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/>
    </xf>
    <xf numFmtId="49" fontId="14" fillId="3" borderId="1" xfId="0" applyNumberFormat="1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/>
    </xf>
    <xf numFmtId="0" fontId="14" fillId="3" borderId="4" xfId="0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horizontal="center" vertical="center"/>
    </xf>
    <xf numFmtId="0" fontId="14" fillId="3" borderId="5" xfId="0" applyFont="1" applyFill="1" applyBorder="1" applyAlignment="1">
      <alignment horizontal="center" vertical="center"/>
    </xf>
    <xf numFmtId="0" fontId="15" fillId="3" borderId="4" xfId="0" applyFont="1" applyFill="1" applyBorder="1" applyAlignment="1" applyProtection="1">
      <alignment horizontal="center" vertical="center"/>
      <protection locked="0"/>
    </xf>
    <xf numFmtId="0" fontId="15" fillId="3" borderId="7" xfId="0" applyFont="1" applyFill="1" applyBorder="1" applyAlignment="1" applyProtection="1">
      <alignment horizontal="center" vertical="center"/>
      <protection locked="0"/>
    </xf>
    <xf numFmtId="0" fontId="15" fillId="3" borderId="4" xfId="0" applyFont="1" applyFill="1" applyBorder="1" applyAlignment="1" applyProtection="1">
      <alignment horizontal="center" vertical="center" wrapText="1"/>
      <protection locked="0"/>
    </xf>
    <xf numFmtId="0" fontId="33" fillId="5" borderId="1" xfId="0" applyFont="1" applyFill="1" applyBorder="1" applyAlignment="1" applyProtection="1">
      <alignment horizontal="center" vertical="center"/>
      <protection locked="0"/>
    </xf>
    <xf numFmtId="0" fontId="33" fillId="5" borderId="4" xfId="0" applyFont="1" applyFill="1" applyBorder="1" applyAlignment="1" applyProtection="1">
      <alignment horizontal="center" vertical="center"/>
      <protection locked="0"/>
    </xf>
    <xf numFmtId="0" fontId="33" fillId="5" borderId="13" xfId="0" applyFont="1" applyFill="1" applyBorder="1" applyAlignment="1" applyProtection="1">
      <alignment horizontal="center" vertical="center"/>
      <protection locked="0"/>
    </xf>
    <xf numFmtId="0" fontId="34" fillId="0" borderId="49" xfId="0" applyFont="1" applyFill="1" applyBorder="1" applyAlignment="1" applyProtection="1">
      <alignment horizontal="center" vertical="center" wrapText="1"/>
      <protection locked="0"/>
    </xf>
    <xf numFmtId="0" fontId="34" fillId="0" borderId="51" xfId="0" applyFont="1" applyFill="1" applyBorder="1" applyAlignment="1" applyProtection="1">
      <alignment horizontal="center" vertical="center" wrapText="1"/>
      <protection locked="0"/>
    </xf>
    <xf numFmtId="0" fontId="34" fillId="0" borderId="1" xfId="0" applyFont="1" applyFill="1" applyBorder="1" applyAlignment="1" applyProtection="1">
      <alignment horizontal="center" vertical="center" wrapText="1"/>
      <protection locked="0"/>
    </xf>
    <xf numFmtId="0" fontId="34" fillId="0" borderId="4" xfId="0" applyFont="1" applyFill="1" applyBorder="1" applyAlignment="1" applyProtection="1">
      <alignment horizontal="center" vertical="center" wrapText="1"/>
      <protection locked="0"/>
    </xf>
    <xf numFmtId="0" fontId="28" fillId="5" borderId="25" xfId="0" applyFont="1" applyFill="1" applyBorder="1" applyAlignment="1" applyProtection="1">
      <alignment horizontal="left" vertical="center"/>
      <protection locked="0"/>
    </xf>
    <xf numFmtId="0" fontId="28" fillId="5" borderId="50" xfId="0" applyFont="1" applyFill="1" applyBorder="1" applyAlignment="1" applyProtection="1">
      <alignment horizontal="left" vertical="center"/>
      <protection locked="0"/>
    </xf>
    <xf numFmtId="164" fontId="17" fillId="3" borderId="11" xfId="0" applyNumberFormat="1" applyFont="1" applyFill="1" applyBorder="1" applyAlignment="1" applyProtection="1">
      <alignment horizontal="center" vertical="center" wrapText="1"/>
      <protection locked="0"/>
    </xf>
    <xf numFmtId="164" fontId="17" fillId="3" borderId="15" xfId="0" applyNumberFormat="1" applyFont="1" applyFill="1" applyBorder="1" applyAlignment="1" applyProtection="1">
      <alignment horizontal="center" vertical="center" wrapText="1"/>
      <protection locked="0"/>
    </xf>
    <xf numFmtId="164" fontId="17" fillId="3" borderId="16" xfId="0" applyNumberFormat="1" applyFont="1" applyFill="1" applyBorder="1" applyAlignment="1" applyProtection="1">
      <alignment horizontal="center" vertical="center" wrapText="1"/>
      <protection locked="0"/>
    </xf>
    <xf numFmtId="0" fontId="18" fillId="3" borderId="11" xfId="0" applyFont="1" applyFill="1" applyBorder="1" applyAlignment="1" applyProtection="1">
      <alignment horizontal="center" vertical="center" wrapText="1"/>
      <protection locked="0"/>
    </xf>
    <xf numFmtId="0" fontId="18" fillId="3" borderId="15" xfId="0" applyFont="1" applyFill="1" applyBorder="1" applyAlignment="1" applyProtection="1">
      <alignment horizontal="center" vertical="center" wrapText="1"/>
      <protection locked="0"/>
    </xf>
    <xf numFmtId="0" fontId="18" fillId="3" borderId="16" xfId="0" applyFont="1" applyFill="1" applyBorder="1" applyAlignment="1" applyProtection="1">
      <alignment horizontal="center" vertical="center" wrapText="1"/>
      <protection locked="0"/>
    </xf>
    <xf numFmtId="164" fontId="18" fillId="3" borderId="11" xfId="0" applyNumberFormat="1" applyFont="1" applyFill="1" applyBorder="1" applyAlignment="1" applyProtection="1">
      <alignment horizontal="center" vertical="center" wrapText="1"/>
      <protection locked="0"/>
    </xf>
    <xf numFmtId="164" fontId="18" fillId="3" borderId="15" xfId="0" applyNumberFormat="1" applyFont="1" applyFill="1" applyBorder="1" applyAlignment="1" applyProtection="1">
      <alignment horizontal="center" vertical="center" wrapText="1"/>
      <protection locked="0"/>
    </xf>
    <xf numFmtId="164" fontId="18" fillId="3" borderId="16" xfId="0" applyNumberFormat="1" applyFont="1" applyFill="1" applyBorder="1" applyAlignment="1" applyProtection="1">
      <alignment horizontal="center" vertical="center" wrapText="1"/>
      <protection locked="0"/>
    </xf>
    <xf numFmtId="0" fontId="19" fillId="3" borderId="11" xfId="0" applyFont="1" applyFill="1" applyBorder="1" applyAlignment="1" applyProtection="1">
      <alignment horizontal="center" vertical="center" wrapText="1"/>
      <protection locked="0"/>
    </xf>
    <xf numFmtId="0" fontId="19" fillId="3" borderId="15" xfId="0" applyFont="1" applyFill="1" applyBorder="1" applyAlignment="1" applyProtection="1">
      <alignment horizontal="center" vertical="center" wrapText="1"/>
      <protection locked="0"/>
    </xf>
    <xf numFmtId="0" fontId="19" fillId="3" borderId="16" xfId="0" applyFont="1" applyFill="1" applyBorder="1" applyAlignment="1" applyProtection="1">
      <alignment horizontal="center" vertical="center" wrapText="1"/>
      <protection locked="0"/>
    </xf>
    <xf numFmtId="0" fontId="28" fillId="0" borderId="18" xfId="0" applyFont="1" applyFill="1" applyBorder="1" applyAlignment="1" applyProtection="1">
      <alignment horizontal="center" vertical="center" wrapText="1"/>
      <protection locked="0"/>
    </xf>
    <xf numFmtId="0" fontId="28" fillId="0" borderId="33" xfId="0" applyFont="1" applyFill="1" applyBorder="1" applyAlignment="1" applyProtection="1">
      <alignment horizontal="center" vertical="center" wrapText="1"/>
      <protection locked="0"/>
    </xf>
    <xf numFmtId="0" fontId="28" fillId="0" borderId="42" xfId="0" applyFont="1" applyFill="1" applyBorder="1" applyAlignment="1" applyProtection="1">
      <alignment horizontal="center" vertical="center" wrapText="1"/>
      <protection locked="0"/>
    </xf>
    <xf numFmtId="0" fontId="48" fillId="5" borderId="18" xfId="0" applyFont="1" applyFill="1" applyBorder="1" applyAlignment="1" applyProtection="1">
      <alignment horizontal="left" vertical="center"/>
      <protection locked="0"/>
    </xf>
    <xf numFmtId="0" fontId="48" fillId="5" borderId="22" xfId="0" applyFont="1" applyFill="1" applyBorder="1" applyAlignment="1" applyProtection="1">
      <alignment horizontal="left" vertical="center"/>
      <protection locked="0"/>
    </xf>
    <xf numFmtId="0" fontId="54" fillId="0" borderId="32" xfId="0" applyFont="1" applyFill="1" applyBorder="1" applyAlignment="1" applyProtection="1">
      <alignment horizontal="center" vertical="center" wrapText="1"/>
      <protection locked="0"/>
    </xf>
    <xf numFmtId="0" fontId="54" fillId="0" borderId="41" xfId="0" applyFont="1" applyFill="1" applyBorder="1" applyAlignment="1" applyProtection="1">
      <alignment horizontal="center" vertical="center" wrapText="1"/>
      <protection locked="0"/>
    </xf>
    <xf numFmtId="0" fontId="28" fillId="5" borderId="8" xfId="0" applyFont="1" applyFill="1" applyBorder="1" applyAlignment="1" applyProtection="1">
      <alignment horizontal="left" vertical="center"/>
      <protection locked="0"/>
    </xf>
    <xf numFmtId="0" fontId="28" fillId="5" borderId="9" xfId="0" applyFont="1" applyFill="1" applyBorder="1" applyAlignment="1" applyProtection="1">
      <alignment horizontal="left" vertical="center"/>
      <protection locked="0"/>
    </xf>
    <xf numFmtId="0" fontId="28" fillId="5" borderId="13" xfId="0" applyFont="1" applyFill="1" applyBorder="1" applyAlignment="1" applyProtection="1">
      <alignment horizontal="left" vertical="center"/>
      <protection locked="0"/>
    </xf>
    <xf numFmtId="0" fontId="28" fillId="5" borderId="5" xfId="0" applyFont="1" applyFill="1" applyBorder="1" applyAlignment="1" applyProtection="1">
      <alignment horizontal="left" vertical="center"/>
      <protection locked="0"/>
    </xf>
    <xf numFmtId="0" fontId="28" fillId="0" borderId="41" xfId="0" applyFont="1" applyFill="1" applyBorder="1" applyAlignment="1" applyProtection="1">
      <alignment horizontal="left" vertical="center"/>
      <protection locked="0"/>
    </xf>
    <xf numFmtId="0" fontId="28" fillId="0" borderId="44" xfId="0" applyFont="1" applyFill="1" applyBorder="1" applyAlignment="1" applyProtection="1">
      <alignment horizontal="left" vertical="center"/>
      <protection locked="0"/>
    </xf>
    <xf numFmtId="0" fontId="28" fillId="5" borderId="17" xfId="0" applyFont="1" applyFill="1" applyBorder="1" applyAlignment="1" applyProtection="1">
      <alignment horizontal="left" vertical="center"/>
      <protection locked="0"/>
    </xf>
    <xf numFmtId="0" fontId="28" fillId="5" borderId="20" xfId="0" applyFont="1" applyFill="1" applyBorder="1" applyAlignment="1" applyProtection="1">
      <alignment horizontal="left" vertical="center"/>
      <protection locked="0"/>
    </xf>
    <xf numFmtId="0" fontId="34" fillId="0" borderId="33" xfId="0" applyFont="1" applyFill="1" applyBorder="1" applyAlignment="1" applyProtection="1">
      <alignment horizontal="left" vertical="center"/>
      <protection locked="0"/>
    </xf>
    <xf numFmtId="0" fontId="34" fillId="0" borderId="37" xfId="0" applyFont="1" applyFill="1" applyBorder="1" applyAlignment="1" applyProtection="1">
      <alignment horizontal="left" vertical="center"/>
      <protection locked="0"/>
    </xf>
    <xf numFmtId="0" fontId="28" fillId="0" borderId="57" xfId="0" applyFont="1" applyFill="1" applyBorder="1" applyAlignment="1" applyProtection="1">
      <alignment horizontal="center" vertical="center"/>
      <protection locked="0"/>
    </xf>
    <xf numFmtId="0" fontId="28" fillId="0" borderId="51" xfId="0" applyFont="1" applyFill="1" applyBorder="1" applyAlignment="1" applyProtection="1">
      <alignment horizontal="center" vertical="center"/>
      <protection locked="0"/>
    </xf>
    <xf numFmtId="0" fontId="28" fillId="5" borderId="49" xfId="0" applyFont="1" applyFill="1" applyBorder="1" applyAlignment="1" applyProtection="1">
      <alignment horizontal="left" vertical="center"/>
      <protection locked="0"/>
    </xf>
    <xf numFmtId="0" fontId="28" fillId="5" borderId="63" xfId="0" applyFont="1" applyFill="1" applyBorder="1" applyAlignment="1" applyProtection="1">
      <alignment horizontal="left" vertical="center"/>
      <protection locked="0"/>
    </xf>
    <xf numFmtId="0" fontId="28" fillId="0" borderId="1" xfId="0" applyFont="1" applyFill="1" applyBorder="1" applyAlignment="1" applyProtection="1">
      <alignment horizontal="center" vertical="center"/>
      <protection locked="0"/>
    </xf>
    <xf numFmtId="0" fontId="28" fillId="0" borderId="4" xfId="0" applyFont="1" applyFill="1" applyBorder="1" applyAlignment="1" applyProtection="1">
      <alignment horizontal="center" vertical="center"/>
      <protection locked="0"/>
    </xf>
    <xf numFmtId="0" fontId="56" fillId="3" borderId="13" xfId="0" applyFont="1" applyFill="1" applyBorder="1" applyAlignment="1" applyProtection="1">
      <alignment horizontal="center" vertical="center" wrapText="1"/>
      <protection locked="0"/>
    </xf>
    <xf numFmtId="0" fontId="56" fillId="3" borderId="5" xfId="0" applyFont="1" applyFill="1" applyBorder="1" applyAlignment="1" applyProtection="1">
      <alignment horizontal="center" vertical="center" wrapText="1"/>
      <protection locked="0"/>
    </xf>
    <xf numFmtId="0" fontId="25" fillId="3" borderId="13" xfId="0" applyFont="1" applyFill="1" applyBorder="1" applyAlignment="1" applyProtection="1">
      <alignment horizontal="center" vertical="center"/>
      <protection locked="0"/>
    </xf>
    <xf numFmtId="0" fontId="25" fillId="3" borderId="5" xfId="0" applyFont="1" applyFill="1" applyBorder="1" applyAlignment="1" applyProtection="1">
      <alignment horizontal="center" vertical="center"/>
      <protection locked="0"/>
    </xf>
    <xf numFmtId="0" fontId="25" fillId="3" borderId="8" xfId="0" applyFont="1" applyFill="1" applyBorder="1" applyAlignment="1" applyProtection="1">
      <alignment horizontal="center" vertical="center"/>
      <protection locked="0"/>
    </xf>
    <xf numFmtId="0" fontId="25" fillId="3" borderId="9" xfId="0" applyFont="1" applyFill="1" applyBorder="1" applyAlignment="1" applyProtection="1">
      <alignment horizontal="center" vertical="center"/>
      <protection locked="0"/>
    </xf>
    <xf numFmtId="0" fontId="25" fillId="3" borderId="10" xfId="0" applyFont="1" applyFill="1" applyBorder="1" applyAlignment="1" applyProtection="1">
      <alignment horizontal="center" vertical="center"/>
      <protection locked="0"/>
    </xf>
    <xf numFmtId="0" fontId="54" fillId="0" borderId="1" xfId="0" applyFont="1" applyFill="1" applyBorder="1" applyAlignment="1" applyProtection="1">
      <alignment horizontal="center" vertical="center" wrapText="1"/>
      <protection locked="0"/>
    </xf>
    <xf numFmtId="0" fontId="54" fillId="0" borderId="4" xfId="0" applyFont="1" applyFill="1" applyBorder="1" applyAlignment="1" applyProtection="1">
      <alignment horizontal="center" vertical="center" wrapText="1"/>
      <protection locked="0"/>
    </xf>
    <xf numFmtId="0" fontId="54" fillId="5" borderId="8" xfId="0" applyFont="1" applyFill="1" applyBorder="1" applyAlignment="1" applyProtection="1">
      <alignment horizontal="left" vertical="center" wrapText="1"/>
      <protection locked="0"/>
    </xf>
    <xf numFmtId="0" fontId="54" fillId="5" borderId="10" xfId="0" applyFont="1" applyFill="1" applyBorder="1" applyAlignment="1" applyProtection="1">
      <alignment horizontal="left" vertical="center" wrapText="1"/>
      <protection locked="0"/>
    </xf>
    <xf numFmtId="0" fontId="28" fillId="5" borderId="8" xfId="0" applyFont="1" applyFill="1" applyBorder="1" applyAlignment="1" applyProtection="1">
      <alignment vertical="center" wrapText="1"/>
      <protection locked="0"/>
    </xf>
    <xf numFmtId="0" fontId="28" fillId="5" borderId="10" xfId="0" applyFont="1" applyFill="1" applyBorder="1" applyAlignment="1" applyProtection="1">
      <alignment vertical="center" wrapText="1"/>
      <protection locked="0"/>
    </xf>
    <xf numFmtId="0" fontId="28" fillId="5" borderId="8" xfId="0" applyFont="1" applyFill="1" applyBorder="1" applyAlignment="1" applyProtection="1">
      <alignment horizontal="left" vertical="center" wrapText="1"/>
      <protection locked="0"/>
    </xf>
    <xf numFmtId="0" fontId="28" fillId="5" borderId="10" xfId="0" applyFont="1" applyFill="1" applyBorder="1" applyAlignment="1" applyProtection="1">
      <alignment horizontal="left" vertical="center" wrapText="1"/>
      <protection locked="0"/>
    </xf>
    <xf numFmtId="0" fontId="28" fillId="0" borderId="32" xfId="0" applyFont="1" applyFill="1" applyBorder="1" applyAlignment="1" applyProtection="1">
      <alignment horizontal="left" vertical="center"/>
      <protection locked="0"/>
    </xf>
    <xf numFmtId="0" fontId="28" fillId="0" borderId="40" xfId="0" applyFont="1" applyFill="1" applyBorder="1" applyAlignment="1" applyProtection="1">
      <alignment horizontal="left" vertical="center"/>
      <protection locked="0"/>
    </xf>
    <xf numFmtId="0" fontId="28" fillId="10" borderId="32" xfId="0" applyFont="1" applyFill="1" applyBorder="1" applyAlignment="1" applyProtection="1">
      <alignment horizontal="left" vertical="center" wrapText="1"/>
      <protection locked="0"/>
    </xf>
    <xf numFmtId="0" fontId="28" fillId="10" borderId="40" xfId="0" applyFont="1" applyFill="1" applyBorder="1" applyAlignment="1" applyProtection="1">
      <alignment horizontal="left" vertical="center" wrapText="1"/>
      <protection locked="0"/>
    </xf>
    <xf numFmtId="0" fontId="28" fillId="10" borderId="41" xfId="0" applyFont="1" applyFill="1" applyBorder="1" applyAlignment="1" applyProtection="1">
      <alignment horizontal="left" vertical="center" wrapText="1"/>
      <protection locked="0"/>
    </xf>
    <xf numFmtId="0" fontId="28" fillId="10" borderId="44" xfId="0" applyFont="1" applyFill="1" applyBorder="1" applyAlignment="1" applyProtection="1">
      <alignment horizontal="left" vertical="center" wrapText="1"/>
      <protection locked="0"/>
    </xf>
    <xf numFmtId="0" fontId="28" fillId="10" borderId="8" xfId="0" applyFont="1" applyFill="1" applyBorder="1" applyAlignment="1" applyProtection="1">
      <alignment horizontal="left" vertical="center" wrapText="1"/>
      <protection locked="0"/>
    </xf>
    <xf numFmtId="0" fontId="28" fillId="10" borderId="10" xfId="0" applyFont="1" applyFill="1" applyBorder="1" applyAlignment="1" applyProtection="1">
      <alignment horizontal="left" vertical="center" wrapText="1"/>
      <protection locked="0"/>
    </xf>
    <xf numFmtId="0" fontId="25" fillId="3" borderId="6" xfId="0" applyFont="1" applyFill="1" applyBorder="1" applyAlignment="1" applyProtection="1">
      <alignment horizontal="center" vertical="center"/>
      <protection locked="0"/>
    </xf>
    <xf numFmtId="0" fontId="28" fillId="5" borderId="18" xfId="0" applyFont="1" applyFill="1" applyBorder="1" applyAlignment="1" applyProtection="1">
      <alignment horizontal="left" vertical="center"/>
      <protection locked="0"/>
    </xf>
    <xf numFmtId="0" fontId="28" fillId="5" borderId="23" xfId="0" applyFont="1" applyFill="1" applyBorder="1" applyAlignment="1" applyProtection="1">
      <alignment horizontal="left" vertical="center"/>
      <protection locked="0"/>
    </xf>
    <xf numFmtId="0" fontId="28" fillId="5" borderId="32" xfId="0" applyFont="1" applyFill="1" applyBorder="1" applyAlignment="1" applyProtection="1">
      <alignment horizontal="left" vertical="center"/>
      <protection locked="0"/>
    </xf>
    <xf numFmtId="0" fontId="28" fillId="5" borderId="40" xfId="0" applyFont="1" applyFill="1" applyBorder="1" applyAlignment="1" applyProtection="1">
      <alignment horizontal="left" vertical="center"/>
      <protection locked="0"/>
    </xf>
    <xf numFmtId="0" fontId="28" fillId="5" borderId="33" xfId="0" applyFont="1" applyFill="1" applyBorder="1" applyAlignment="1" applyProtection="1">
      <alignment horizontal="left" vertical="center"/>
      <protection locked="0"/>
    </xf>
    <xf numFmtId="0" fontId="28" fillId="5" borderId="37" xfId="0" applyFont="1" applyFill="1" applyBorder="1" applyAlignment="1" applyProtection="1">
      <alignment horizontal="left" vertical="center"/>
      <protection locked="0"/>
    </xf>
    <xf numFmtId="0" fontId="28" fillId="0" borderId="8" xfId="0" applyFont="1" applyFill="1" applyBorder="1" applyAlignment="1" applyProtection="1">
      <alignment horizontal="left" vertical="center" wrapText="1"/>
      <protection locked="0"/>
    </xf>
    <xf numFmtId="0" fontId="28" fillId="0" borderId="10" xfId="0" applyFont="1" applyFill="1" applyBorder="1" applyAlignment="1" applyProtection="1">
      <alignment horizontal="left" vertical="center" wrapText="1"/>
      <protection locked="0"/>
    </xf>
    <xf numFmtId="0" fontId="28" fillId="0" borderId="17" xfId="0" applyFont="1" applyFill="1" applyBorder="1" applyAlignment="1" applyProtection="1">
      <alignment horizontal="left" vertical="center" wrapText="1"/>
      <protection locked="0"/>
    </xf>
    <xf numFmtId="0" fontId="28" fillId="0" borderId="20" xfId="0" applyFont="1" applyFill="1" applyBorder="1" applyAlignment="1" applyProtection="1">
      <alignment horizontal="left" vertical="center" wrapText="1"/>
      <protection locked="0"/>
    </xf>
    <xf numFmtId="0" fontId="28" fillId="0" borderId="25" xfId="0" applyFont="1" applyFill="1" applyBorder="1" applyAlignment="1" applyProtection="1">
      <alignment horizontal="left" vertical="center"/>
      <protection locked="0"/>
    </xf>
    <xf numFmtId="0" fontId="28" fillId="0" borderId="50" xfId="0" applyFont="1" applyFill="1" applyBorder="1" applyAlignment="1" applyProtection="1">
      <alignment horizontal="left" vertical="center"/>
      <protection locked="0"/>
    </xf>
    <xf numFmtId="0" fontId="28" fillId="5" borderId="41" xfId="0" applyFont="1" applyFill="1" applyBorder="1" applyAlignment="1" applyProtection="1">
      <alignment horizontal="left" vertical="center"/>
      <protection locked="0"/>
    </xf>
    <xf numFmtId="0" fontId="28" fillId="5" borderId="44" xfId="0" applyFont="1" applyFill="1" applyBorder="1" applyAlignment="1" applyProtection="1">
      <alignment horizontal="left" vertical="center"/>
      <protection locked="0"/>
    </xf>
    <xf numFmtId="0" fontId="28" fillId="5" borderId="10" xfId="0" applyFont="1" applyFill="1" applyBorder="1" applyAlignment="1" applyProtection="1">
      <alignment horizontal="left" vertical="center"/>
      <protection locked="0"/>
    </xf>
    <xf numFmtId="0" fontId="28" fillId="0" borderId="13" xfId="0" applyFont="1" applyFill="1" applyBorder="1" applyAlignment="1" applyProtection="1">
      <alignment horizontal="left" vertical="center" wrapText="1"/>
      <protection locked="0"/>
    </xf>
    <xf numFmtId="0" fontId="28" fillId="0" borderId="6" xfId="0" applyFont="1" applyFill="1" applyBorder="1" applyAlignment="1" applyProtection="1">
      <alignment horizontal="left" vertical="center" wrapText="1"/>
      <protection locked="0"/>
    </xf>
    <xf numFmtId="0" fontId="28" fillId="0" borderId="25" xfId="0" applyFont="1" applyFill="1" applyBorder="1" applyAlignment="1" applyProtection="1">
      <alignment horizontal="left" vertical="center" wrapText="1"/>
      <protection locked="0"/>
    </xf>
    <xf numFmtId="0" fontId="28" fillId="0" borderId="50" xfId="0" applyFont="1" applyFill="1" applyBorder="1" applyAlignment="1" applyProtection="1">
      <alignment horizontal="left" vertical="center" wrapText="1"/>
      <protection locked="0"/>
    </xf>
    <xf numFmtId="0" fontId="28" fillId="0" borderId="32" xfId="0" applyFont="1" applyFill="1" applyBorder="1" applyAlignment="1" applyProtection="1">
      <alignment horizontal="left" vertical="center" wrapText="1"/>
      <protection locked="0"/>
    </xf>
    <xf numFmtId="0" fontId="28" fillId="0" borderId="40" xfId="0" applyFont="1" applyFill="1" applyBorder="1" applyAlignment="1" applyProtection="1">
      <alignment horizontal="left" vertical="center" wrapText="1"/>
      <protection locked="0"/>
    </xf>
    <xf numFmtId="0" fontId="28" fillId="0" borderId="79" xfId="0" applyFont="1" applyFill="1" applyBorder="1" applyAlignment="1" applyProtection="1">
      <alignment horizontal="left" vertical="center" wrapText="1"/>
      <protection locked="0"/>
    </xf>
    <xf numFmtId="0" fontId="28" fillId="0" borderId="58" xfId="0" applyFont="1" applyFill="1" applyBorder="1" applyAlignment="1" applyProtection="1">
      <alignment horizontal="left" vertical="center" wrapText="1"/>
      <protection locked="0"/>
    </xf>
    <xf numFmtId="0" fontId="28" fillId="0" borderId="41" xfId="0" applyFont="1" applyFill="1" applyBorder="1" applyAlignment="1" applyProtection="1">
      <alignment horizontal="left" vertical="center" wrapText="1"/>
      <protection locked="0"/>
    </xf>
    <xf numFmtId="0" fontId="28" fillId="0" borderId="44" xfId="0" applyFont="1" applyFill="1" applyBorder="1" applyAlignment="1" applyProtection="1">
      <alignment horizontal="left" vertical="center" wrapText="1"/>
      <protection locked="0"/>
    </xf>
    <xf numFmtId="0" fontId="56" fillId="3" borderId="8" xfId="0" applyFont="1" applyFill="1" applyBorder="1" applyAlignment="1" applyProtection="1">
      <alignment horizontal="center" vertical="center" wrapText="1"/>
      <protection locked="0"/>
    </xf>
    <xf numFmtId="0" fontId="56" fillId="3" borderId="9" xfId="0" applyFont="1" applyFill="1" applyBorder="1" applyAlignment="1" applyProtection="1">
      <alignment horizontal="center" vertical="center" wrapText="1"/>
      <protection locked="0"/>
    </xf>
    <xf numFmtId="0" fontId="54" fillId="0" borderId="26" xfId="0" applyFont="1" applyFill="1" applyBorder="1" applyAlignment="1" applyProtection="1">
      <alignment horizontal="left" vertical="center" wrapText="1"/>
      <protection locked="0"/>
    </xf>
    <xf numFmtId="0" fontId="54" fillId="0" borderId="29" xfId="0" applyFont="1" applyFill="1" applyBorder="1" applyAlignment="1" applyProtection="1">
      <alignment horizontal="left" vertical="center" wrapText="1"/>
      <protection locked="0"/>
    </xf>
    <xf numFmtId="0" fontId="54" fillId="0" borderId="57" xfId="0" applyFont="1" applyFill="1" applyBorder="1" applyAlignment="1" applyProtection="1">
      <alignment horizontal="left" vertical="center" wrapText="1"/>
      <protection locked="0"/>
    </xf>
    <xf numFmtId="0" fontId="54" fillId="0" borderId="66" xfId="0" applyFont="1" applyFill="1" applyBorder="1" applyAlignment="1" applyProtection="1">
      <alignment horizontal="left" vertical="center" wrapText="1"/>
      <protection locked="0"/>
    </xf>
    <xf numFmtId="0" fontId="28" fillId="0" borderId="33" xfId="0" applyFont="1" applyFill="1" applyBorder="1" applyAlignment="1" applyProtection="1">
      <alignment horizontal="left" vertical="center"/>
      <protection locked="0"/>
    </xf>
    <xf numFmtId="0" fontId="28" fillId="0" borderId="35" xfId="0" applyFont="1" applyFill="1" applyBorder="1" applyAlignment="1" applyProtection="1">
      <alignment horizontal="left" vertical="center"/>
      <protection locked="0"/>
    </xf>
    <xf numFmtId="0" fontId="28" fillId="0" borderId="57" xfId="0" applyFont="1" applyFill="1" applyBorder="1" applyAlignment="1" applyProtection="1">
      <alignment horizontal="left" vertical="center"/>
      <protection locked="0"/>
    </xf>
    <xf numFmtId="0" fontId="28" fillId="0" borderId="52" xfId="0" applyFont="1" applyFill="1" applyBorder="1" applyAlignment="1" applyProtection="1">
      <alignment horizontal="left" vertical="center"/>
      <protection locked="0"/>
    </xf>
    <xf numFmtId="0" fontId="28" fillId="0" borderId="13" xfId="0" applyFont="1" applyFill="1" applyBorder="1" applyAlignment="1" applyProtection="1">
      <alignment horizontal="center" vertical="center"/>
      <protection locked="0"/>
    </xf>
    <xf numFmtId="0" fontId="56" fillId="3" borderId="0" xfId="0" applyFont="1" applyFill="1" applyBorder="1" applyAlignment="1" applyProtection="1">
      <alignment horizontal="center" vertical="center" wrapText="1"/>
      <protection locked="0"/>
    </xf>
    <xf numFmtId="0" fontId="25" fillId="3" borderId="4" xfId="0" applyFont="1" applyFill="1" applyBorder="1" applyAlignment="1" applyProtection="1">
      <alignment horizontal="center" vertical="center"/>
      <protection locked="0"/>
    </xf>
    <xf numFmtId="0" fontId="25" fillId="3" borderId="0" xfId="0" applyFont="1" applyFill="1" applyBorder="1" applyAlignment="1" applyProtection="1">
      <alignment horizontal="center" vertical="center"/>
      <protection locked="0"/>
    </xf>
    <xf numFmtId="0" fontId="25" fillId="3" borderId="7" xfId="0" applyFont="1" applyFill="1" applyBorder="1" applyAlignment="1" applyProtection="1">
      <alignment horizontal="center" vertical="center"/>
      <protection locked="0"/>
    </xf>
    <xf numFmtId="0" fontId="54" fillId="0" borderId="8" xfId="0" applyFont="1" applyFill="1" applyBorder="1" applyAlignment="1" applyProtection="1">
      <alignment horizontal="left" vertical="center"/>
      <protection locked="0"/>
    </xf>
    <xf numFmtId="0" fontId="54" fillId="0" borderId="9" xfId="0" applyFont="1" applyFill="1" applyBorder="1" applyAlignment="1" applyProtection="1">
      <alignment horizontal="left" vertical="center"/>
      <protection locked="0"/>
    </xf>
    <xf numFmtId="0" fontId="25" fillId="3" borderId="1" xfId="0" applyFont="1" applyFill="1" applyBorder="1" applyAlignment="1" applyProtection="1">
      <alignment horizontal="center" vertical="center"/>
      <protection locked="0"/>
    </xf>
    <xf numFmtId="0" fontId="25" fillId="3" borderId="2" xfId="0" applyFont="1" applyFill="1" applyBorder="1" applyAlignment="1" applyProtection="1">
      <alignment horizontal="center" vertical="center"/>
      <protection locked="0"/>
    </xf>
    <xf numFmtId="0" fontId="25" fillId="3" borderId="3" xfId="0" applyFont="1" applyFill="1" applyBorder="1" applyAlignment="1" applyProtection="1">
      <alignment horizontal="center" vertical="center"/>
      <protection locked="0"/>
    </xf>
    <xf numFmtId="0" fontId="28" fillId="0" borderId="1" xfId="0" applyFont="1" applyFill="1" applyBorder="1" applyAlignment="1" applyProtection="1">
      <alignment horizontal="left" vertical="center"/>
      <protection locked="0"/>
    </xf>
    <xf numFmtId="0" fontId="28" fillId="0" borderId="4" xfId="0" applyFont="1" applyFill="1" applyBorder="1" applyAlignment="1" applyProtection="1">
      <alignment horizontal="left" vertical="center"/>
      <protection locked="0"/>
    </xf>
    <xf numFmtId="0" fontId="28" fillId="0" borderId="17" xfId="0" applyFont="1" applyFill="1" applyBorder="1" applyAlignment="1" applyProtection="1">
      <alignment horizontal="left" vertical="center"/>
      <protection locked="0"/>
    </xf>
    <xf numFmtId="0" fontId="56" fillId="3" borderId="4" xfId="0" applyFont="1" applyFill="1" applyBorder="1" applyAlignment="1" applyProtection="1">
      <alignment horizontal="center" vertical="center" wrapText="1"/>
      <protection locked="0"/>
    </xf>
    <xf numFmtId="0" fontId="25" fillId="3" borderId="41" xfId="0" applyFont="1" applyFill="1" applyBorder="1" applyAlignment="1" applyProtection="1">
      <alignment horizontal="center" vertical="center"/>
      <protection locked="0"/>
    </xf>
    <xf numFmtId="0" fontId="25" fillId="3" borderId="80" xfId="0" applyFont="1" applyFill="1" applyBorder="1" applyAlignment="1" applyProtection="1">
      <alignment horizontal="center" vertical="center"/>
      <protection locked="0"/>
    </xf>
    <xf numFmtId="0" fontId="25" fillId="3" borderId="44" xfId="0" applyFont="1" applyFill="1" applyBorder="1" applyAlignment="1" applyProtection="1">
      <alignment horizontal="center" vertical="center"/>
      <protection locked="0"/>
    </xf>
    <xf numFmtId="0" fontId="86" fillId="3" borderId="4" xfId="0" applyFont="1" applyFill="1" applyBorder="1" applyAlignment="1" applyProtection="1">
      <alignment horizontal="center" vertical="center" wrapText="1"/>
      <protection locked="0"/>
    </xf>
    <xf numFmtId="0" fontId="86" fillId="3" borderId="0" xfId="0" applyFont="1" applyFill="1" applyBorder="1" applyAlignment="1" applyProtection="1">
      <alignment horizontal="center" vertical="center" wrapText="1"/>
      <protection locked="0"/>
    </xf>
    <xf numFmtId="0" fontId="86" fillId="3" borderId="13" xfId="0" applyFont="1" applyFill="1" applyBorder="1" applyAlignment="1" applyProtection="1">
      <alignment horizontal="center" vertical="center" wrapText="1"/>
      <protection locked="0"/>
    </xf>
    <xf numFmtId="0" fontId="86" fillId="3" borderId="8" xfId="0" applyFont="1" applyFill="1" applyBorder="1" applyAlignment="1" applyProtection="1">
      <alignment horizontal="center" vertical="center" wrapText="1"/>
      <protection locked="0"/>
    </xf>
    <xf numFmtId="0" fontId="86" fillId="3" borderId="9" xfId="0" applyFont="1" applyFill="1" applyBorder="1" applyAlignment="1" applyProtection="1">
      <alignment horizontal="center" vertical="center" wrapText="1"/>
      <protection locked="0"/>
    </xf>
    <xf numFmtId="0" fontId="87" fillId="3" borderId="8" xfId="0" applyFont="1" applyFill="1" applyBorder="1" applyAlignment="1" applyProtection="1">
      <alignment horizontal="center" vertical="center"/>
      <protection locked="0"/>
    </xf>
    <xf numFmtId="0" fontId="87" fillId="3" borderId="9" xfId="0" applyFont="1" applyFill="1" applyBorder="1" applyAlignment="1" applyProtection="1">
      <alignment horizontal="center" vertical="center"/>
      <protection locked="0"/>
    </xf>
    <xf numFmtId="0" fontId="87" fillId="3" borderId="10" xfId="0" applyFont="1" applyFill="1" applyBorder="1" applyAlignment="1" applyProtection="1">
      <alignment horizontal="center" vertical="center"/>
      <protection locked="0"/>
    </xf>
    <xf numFmtId="0" fontId="86" fillId="3" borderId="5" xfId="0" applyFont="1" applyFill="1" applyBorder="1" applyAlignment="1" applyProtection="1">
      <alignment horizontal="center" vertical="center" wrapText="1"/>
      <protection locked="0"/>
    </xf>
    <xf numFmtId="0" fontId="57" fillId="3" borderId="4" xfId="0" applyFont="1" applyFill="1" applyBorder="1" applyAlignment="1" applyProtection="1">
      <alignment horizontal="center" vertical="center" wrapText="1"/>
      <protection locked="0"/>
    </xf>
    <xf numFmtId="0" fontId="57" fillId="3" borderId="7" xfId="0" applyFont="1" applyFill="1" applyBorder="1" applyAlignment="1" applyProtection="1">
      <alignment horizontal="center" vertical="center"/>
      <protection locked="0"/>
    </xf>
    <xf numFmtId="49" fontId="103" fillId="0" borderId="0" xfId="0" applyNumberFormat="1" applyFont="1" applyAlignment="1">
      <alignment horizontal="center"/>
    </xf>
    <xf numFmtId="0" fontId="103" fillId="0" borderId="0" xfId="0" applyFont="1" applyAlignment="1">
      <alignment horizontal="center"/>
    </xf>
    <xf numFmtId="17" fontId="89" fillId="0" borderId="0" xfId="0" applyNumberFormat="1" applyFont="1" applyFill="1" applyBorder="1" applyAlignment="1">
      <alignment horizontal="center" vertical="center" wrapText="1"/>
    </xf>
    <xf numFmtId="17" fontId="89" fillId="0" borderId="0" xfId="0" applyNumberFormat="1" applyFont="1" applyFill="1" applyBorder="1" applyAlignment="1">
      <alignment horizontal="center" vertical="center"/>
    </xf>
    <xf numFmtId="0" fontId="35" fillId="0" borderId="5" xfId="0" applyFont="1" applyFill="1" applyBorder="1" applyAlignment="1">
      <alignment horizontal="center" vertical="center"/>
    </xf>
    <xf numFmtId="0" fontId="91" fillId="13" borderId="11" xfId="0" applyFont="1" applyFill="1" applyBorder="1" applyAlignment="1">
      <alignment horizontal="center" vertical="center"/>
    </xf>
    <xf numFmtId="0" fontId="91" fillId="13" borderId="16" xfId="0" applyFont="1" applyFill="1" applyBorder="1" applyAlignment="1">
      <alignment horizontal="center" vertical="center"/>
    </xf>
    <xf numFmtId="0" fontId="35" fillId="13" borderId="8" xfId="0" applyFont="1" applyFill="1" applyBorder="1" applyAlignment="1">
      <alignment horizontal="center" vertical="center"/>
    </xf>
    <xf numFmtId="0" fontId="35" fillId="13" borderId="9" xfId="0" applyFont="1" applyFill="1" applyBorder="1" applyAlignment="1">
      <alignment horizontal="center" vertical="center"/>
    </xf>
    <xf numFmtId="0" fontId="35" fillId="13" borderId="10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304"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/>
        </patternFill>
      </fill>
    </dxf>
    <dxf>
      <fill>
        <patternFill>
          <bgColor theme="1" tint="0.24994659260841701"/>
        </patternFill>
      </fill>
    </dxf>
    <dxf>
      <fill>
        <patternFill>
          <bgColor theme="1"/>
        </patternFill>
      </fill>
    </dxf>
    <dxf>
      <fill>
        <patternFill>
          <bgColor theme="1" tint="0.24994659260841701"/>
        </patternFill>
      </fill>
    </dxf>
    <dxf>
      <fill>
        <patternFill>
          <bgColor theme="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/>
        </patternFill>
      </fill>
    </dxf>
    <dxf>
      <fill>
        <patternFill>
          <bgColor theme="1" tint="0.24994659260841701"/>
        </patternFill>
      </fill>
    </dxf>
    <dxf>
      <fill>
        <patternFill>
          <bgColor theme="1"/>
        </patternFill>
      </fill>
    </dxf>
    <dxf>
      <fill>
        <patternFill>
          <bgColor theme="1" tint="0.24994659260841701"/>
        </patternFill>
      </fill>
    </dxf>
    <dxf>
      <fill>
        <patternFill>
          <bgColor theme="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800" b="1"/>
              <a:t>ACUMULADO DE DISTRIBUCIÓN</a:t>
            </a:r>
            <a:r>
              <a:rPr lang="es-MX" sz="1800" b="1" baseline="0"/>
              <a:t> DE VÍCTIMAS DE CARPETAS JUDICIALIZADAS EN EL ESTADO DE MORELOS</a:t>
            </a:r>
            <a:endParaRPr lang="es-MX" sz="1800" b="1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157586844631568"/>
          <c:y val="0.1413986252224429"/>
          <c:w val="0.82930489662409157"/>
          <c:h val="0.8091779916065536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4A26-4E6E-A494-4547B44FE8C6}"/>
              </c:ext>
            </c:extLst>
          </c:dPt>
          <c:dPt>
            <c:idx val="1"/>
            <c:invertIfNegative val="0"/>
            <c:bubble3D val="0"/>
            <c:spPr>
              <a:solidFill>
                <a:srgbClr val="FB35DA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4A26-4E6E-A494-4547B44FE8C6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4A26-4E6E-A494-4547B44FE8C6}"/>
              </c:ext>
            </c:extLst>
          </c:dPt>
          <c:dPt>
            <c:idx val="3"/>
            <c:invertIfNegative val="0"/>
            <c:bubble3D val="0"/>
            <c:spPr>
              <a:solidFill>
                <a:srgbClr val="F8B2F5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4A26-4E6E-A494-4547B44FE8C6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4A26-4E6E-A494-4547B44FE8C6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4A26-4E6E-A494-4547B44FE8C6}"/>
              </c:ext>
            </c:extLst>
          </c:dPt>
          <c:dPt>
            <c:idx val="6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4A26-4E6E-A494-4547B44FE8C6}"/>
              </c:ext>
            </c:extLst>
          </c:dPt>
          <c:dPt>
            <c:idx val="7"/>
            <c:invertIfNegative val="0"/>
            <c:bubble3D val="0"/>
            <c:spPr>
              <a:pattFill prst="pct20">
                <a:fgClr>
                  <a:schemeClr val="accent1"/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4A26-4E6E-A494-4547B44FE8C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1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VICTIMAS!$C$6:$C$13</c:f>
              <c:strCache>
                <c:ptCount val="8"/>
                <c:pt idx="0">
                  <c:v>MASCULINO</c:v>
                </c:pt>
                <c:pt idx="1">
                  <c:v>FEMENINA</c:v>
                </c:pt>
                <c:pt idx="2">
                  <c:v>MENOR VÍCTIMA MASCULINO</c:v>
                </c:pt>
                <c:pt idx="3">
                  <c:v>MENOR VÍCTIMA FEMENINA</c:v>
                </c:pt>
                <c:pt idx="4">
                  <c:v>PERSONAS MORALES</c:v>
                </c:pt>
                <c:pt idx="5">
                  <c:v>LA SOCIEDAD</c:v>
                </c:pt>
                <c:pt idx="6">
                  <c:v>NO ESPECIFICADA</c:v>
                </c:pt>
                <c:pt idx="7">
                  <c:v>DE IDENTIDAD RESERVADA</c:v>
                </c:pt>
              </c:strCache>
            </c:strRef>
          </c:cat>
          <c:val>
            <c:numRef>
              <c:f>VICTIMAS!$AN$6:$AN$13</c:f>
              <c:numCache>
                <c:formatCode>General</c:formatCode>
                <c:ptCount val="8"/>
                <c:pt idx="0">
                  <c:v>922</c:v>
                </c:pt>
                <c:pt idx="1">
                  <c:v>969</c:v>
                </c:pt>
                <c:pt idx="2">
                  <c:v>131</c:v>
                </c:pt>
                <c:pt idx="3">
                  <c:v>169</c:v>
                </c:pt>
                <c:pt idx="4">
                  <c:v>330</c:v>
                </c:pt>
                <c:pt idx="5">
                  <c:v>710</c:v>
                </c:pt>
                <c:pt idx="6">
                  <c:v>182</c:v>
                </c:pt>
                <c:pt idx="7">
                  <c:v>179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0-4A26-4E6E-A494-4547B44FE8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765717896"/>
        <c:axId val="765718680"/>
      </c:barChart>
      <c:catAx>
        <c:axId val="7657178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765718680"/>
        <c:crosses val="autoZero"/>
        <c:auto val="1"/>
        <c:lblAlgn val="ctr"/>
        <c:lblOffset val="100"/>
        <c:noMultiLvlLbl val="0"/>
      </c:catAx>
      <c:valAx>
        <c:axId val="7657186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1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7657178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45</xdr:col>
      <xdr:colOff>1085194</xdr:colOff>
      <xdr:row>0</xdr:row>
      <xdr:rowOff>0</xdr:rowOff>
    </xdr:from>
    <xdr:to>
      <xdr:col>47</xdr:col>
      <xdr:colOff>282352</xdr:colOff>
      <xdr:row>8</xdr:row>
      <xdr:rowOff>421154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994819" y="0"/>
          <a:ext cx="1045008" cy="1059329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0</xdr:col>
      <xdr:colOff>400052</xdr:colOff>
      <xdr:row>0</xdr:row>
      <xdr:rowOff>105334</xdr:rowOff>
    </xdr:from>
    <xdr:to>
      <xdr:col>1</xdr:col>
      <xdr:colOff>924149</xdr:colOff>
      <xdr:row>3</xdr:row>
      <xdr:rowOff>75694</xdr:rowOff>
    </xdr:to>
    <xdr:pic>
      <xdr:nvPicPr>
        <xdr:cNvPr id="3" name="Picture 15" descr="final-01-01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2" y="0"/>
          <a:ext cx="924147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45</xdr:col>
      <xdr:colOff>1085194</xdr:colOff>
      <xdr:row>0</xdr:row>
      <xdr:rowOff>0</xdr:rowOff>
    </xdr:from>
    <xdr:to>
      <xdr:col>47</xdr:col>
      <xdr:colOff>282352</xdr:colOff>
      <xdr:row>9</xdr:row>
      <xdr:rowOff>163418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994819" y="0"/>
          <a:ext cx="1045008" cy="1059329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0</xdr:col>
      <xdr:colOff>400052</xdr:colOff>
      <xdr:row>0</xdr:row>
      <xdr:rowOff>105334</xdr:rowOff>
    </xdr:from>
    <xdr:to>
      <xdr:col>1</xdr:col>
      <xdr:colOff>924149</xdr:colOff>
      <xdr:row>3</xdr:row>
      <xdr:rowOff>75694</xdr:rowOff>
    </xdr:to>
    <xdr:pic>
      <xdr:nvPicPr>
        <xdr:cNvPr id="3" name="Picture 15" descr="final-01-01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2" y="0"/>
          <a:ext cx="924147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113120</xdr:colOff>
      <xdr:row>0</xdr:row>
      <xdr:rowOff>76201</xdr:rowOff>
    </xdr:from>
    <xdr:to>
      <xdr:col>2</xdr:col>
      <xdr:colOff>257735</xdr:colOff>
      <xdr:row>2</xdr:row>
      <xdr:rowOff>224302</xdr:rowOff>
    </xdr:to>
    <xdr:pic>
      <xdr:nvPicPr>
        <xdr:cNvPr id="2" name="Picture 15" descr="final-01-0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120" y="76201"/>
          <a:ext cx="1097115" cy="13006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10885</xdr:colOff>
      <xdr:row>14</xdr:row>
      <xdr:rowOff>152398</xdr:rowOff>
    </xdr:from>
    <xdr:to>
      <xdr:col>40</xdr:col>
      <xdr:colOff>868680</xdr:colOff>
      <xdr:row>36</xdr:row>
      <xdr:rowOff>708212</xdr:rowOff>
    </xdr:to>
    <xdr:graphicFrame macro="">
      <xdr:nvGraphicFramePr>
        <xdr:cNvPr id="3" name="Gráfico 2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ESTADISTICA%20TJO\Anual%20estatal\D_Estad&#237;sticas_2019__%20Anual%20Estatal%20_FIN%2070%20PORCIENTO%20RESTAURAD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ESTADISTICA%20TJO\Anual%20estatal\D_Estad&#237;sticas_2019__%20Anual%20Estatal%20fi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"/>
      <sheetName val="EstadísticaGral"/>
      <sheetName val="NOV2019"/>
      <sheetName val="DELITOS Generales"/>
      <sheetName val="CD_Leg-Ileg"/>
      <sheetName val="CDelitoyVAP"/>
      <sheetName val="JOxDelito_ok"/>
      <sheetName val="SENTENCIAS JO_ok"/>
      <sheetName val="AbreviadosxDelito"/>
      <sheetName val="Comparativo_causas"/>
      <sheetName val="AR"/>
      <sheetName val="SuspCondicionalProceso"/>
      <sheetName val="Sobreseimientos_delito"/>
      <sheetName val="AcdoRepxDelito"/>
      <sheetName val="VICTIMAS_ok"/>
      <sheetName val="GENERALES_IMPUT"/>
      <sheetName val="MedCaut"/>
      <sheetName val="MedCaut CN"/>
      <sheetName val="CasacionXX"/>
      <sheetName val="ApelacionesXX"/>
      <sheetName val="AMPAROS XX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5">
          <cell r="C5" t="str">
            <v>MASCULINO</v>
          </cell>
        </row>
      </sheetData>
      <sheetData sheetId="15">
        <row r="13">
          <cell r="P13">
            <v>0</v>
          </cell>
        </row>
      </sheetData>
      <sheetData sheetId="16">
        <row r="19">
          <cell r="P19">
            <v>1</v>
          </cell>
        </row>
      </sheetData>
      <sheetData sheetId="17"/>
      <sheetData sheetId="18"/>
      <sheetData sheetId="19"/>
      <sheetData sheetId="20"/>
      <sheetData sheetId="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"/>
      <sheetName val="EstadísticaGral"/>
      <sheetName val="NOV2019"/>
      <sheetName val="DELITOS Generales"/>
      <sheetName val="CD_Leg-Ileg"/>
      <sheetName val="CDelitoyVAP"/>
      <sheetName val="Audiencias prog-celeb"/>
      <sheetName val="Aud_duración JC´s)"/>
      <sheetName val="JOxDelito"/>
      <sheetName val="Aud_duración JOral"/>
      <sheetName val="ESTADISTICA JO"/>
      <sheetName val="SENTENCIAS JO_ok"/>
      <sheetName val="AbreviadosxDelito"/>
      <sheetName val="Comparativo_causas"/>
      <sheetName val="AR"/>
      <sheetName val="SuspCondicionalProceso"/>
      <sheetName val="Sobreseimientos_delito"/>
      <sheetName val="AcdoRepxDelito"/>
      <sheetName val="VICTIMAS"/>
      <sheetName val="GENERALES_IMPUT"/>
      <sheetName val="MedCaut"/>
      <sheetName val="MedCaut CN"/>
      <sheetName val="CasacionXX"/>
      <sheetName val="ApelacionesXX"/>
      <sheetName val="AMPAROS XX"/>
      <sheetName val="Hoja1"/>
    </sheetNames>
    <sheetDataSet>
      <sheetData sheetId="0">
        <row r="32">
          <cell r="F32" t="str">
            <v>OCTUBRE  2019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2">
          <cell r="P12">
            <v>1290</v>
          </cell>
        </row>
      </sheetData>
      <sheetData sheetId="19">
        <row r="13">
          <cell r="P13">
            <v>0</v>
          </cell>
        </row>
      </sheetData>
      <sheetData sheetId="20">
        <row r="19">
          <cell r="P19">
            <v>1</v>
          </cell>
        </row>
      </sheetData>
      <sheetData sheetId="21"/>
      <sheetData sheetId="22"/>
      <sheetData sheetId="23"/>
      <sheetData sheetId="24"/>
      <sheetData sheetId="2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  <pageSetUpPr fitToPage="1"/>
  </sheetPr>
  <dimension ref="A1:XFD162"/>
  <sheetViews>
    <sheetView showGridLines="0" zoomScaleNormal="100" zoomScaleSheetLayoutView="93" zoomScalePageLayoutView="115" workbookViewId="0">
      <pane xSplit="3" ySplit="9" topLeftCell="D67" activePane="bottomRight" state="frozen"/>
      <selection pane="topRight" activeCell="D1" sqref="D1"/>
      <selection pane="bottomLeft" activeCell="A10" sqref="A10"/>
      <selection pane="bottomRight" activeCell="AM87" activeCellId="2" sqref="N10:AM49 N51:AM82 E87:AM97"/>
    </sheetView>
  </sheetViews>
  <sheetFormatPr baseColWidth="10" defaultColWidth="11.42578125" defaultRowHeight="15" x14ac:dyDescent="0.2"/>
  <cols>
    <col min="1" max="1" width="3.7109375" style="21" customWidth="1"/>
    <col min="2" max="2" width="48.42578125" style="2" customWidth="1"/>
    <col min="3" max="3" width="45.5703125" style="2" customWidth="1"/>
    <col min="4" max="4" width="12.7109375" style="25" customWidth="1"/>
    <col min="5" max="5" width="12.7109375" style="26" customWidth="1"/>
    <col min="6" max="6" width="12.7109375" style="27" customWidth="1"/>
    <col min="7" max="7" width="12.7109375" style="25" customWidth="1"/>
    <col min="8" max="8" width="12.7109375" style="26" customWidth="1"/>
    <col min="9" max="9" width="12.7109375" style="28" customWidth="1"/>
    <col min="10" max="10" width="12.7109375" style="25" customWidth="1"/>
    <col min="11" max="11" width="12.7109375" style="26" customWidth="1"/>
    <col min="12" max="12" width="12.7109375" style="28" customWidth="1"/>
    <col min="13" max="13" width="12.7109375" style="24" customWidth="1"/>
    <col min="14" max="14" width="12.7109375" style="29" customWidth="1"/>
    <col min="15" max="15" width="12.7109375" style="30" customWidth="1"/>
    <col min="16" max="16" width="12.7109375" style="24" customWidth="1"/>
    <col min="17" max="17" width="12.7109375" style="29" customWidth="1"/>
    <col min="18" max="18" width="12.7109375" style="30" customWidth="1"/>
    <col min="19" max="19" width="12.7109375" style="24" customWidth="1"/>
    <col min="20" max="20" width="12.7109375" style="29" customWidth="1"/>
    <col min="21" max="21" width="12.7109375" style="30" customWidth="1"/>
    <col min="22" max="22" width="11.140625" style="31" customWidth="1"/>
    <col min="23" max="23" width="9.7109375" style="32" customWidth="1"/>
    <col min="24" max="24" width="9.7109375" style="33" customWidth="1"/>
    <col min="25" max="25" width="9.7109375" style="34" customWidth="1"/>
    <col min="26" max="26" width="9.7109375" style="35" customWidth="1"/>
    <col min="27" max="27" width="9.7109375" style="36" customWidth="1"/>
    <col min="28" max="28" width="9.7109375" style="24" customWidth="1"/>
    <col min="29" max="29" width="9.7109375" style="29" customWidth="1"/>
    <col min="30" max="30" width="10.42578125" style="30" customWidth="1"/>
    <col min="31" max="31" width="9.7109375" style="24" customWidth="1"/>
    <col min="32" max="32" width="9.7109375" style="37" customWidth="1"/>
    <col min="33" max="33" width="9.7109375" style="36" customWidth="1"/>
    <col min="34" max="34" width="9.7109375" style="38" customWidth="1"/>
    <col min="35" max="35" width="9.7109375" style="39" customWidth="1"/>
    <col min="36" max="36" width="9.7109375" style="40" customWidth="1"/>
    <col min="37" max="37" width="9.7109375" style="38" customWidth="1"/>
    <col min="38" max="38" width="9" style="41" customWidth="1"/>
    <col min="39" max="39" width="9.140625" style="40" bestFit="1" customWidth="1"/>
    <col min="40" max="40" width="14.28515625" style="40" customWidth="1"/>
    <col min="41" max="41" width="14.42578125" style="42" customWidth="1"/>
    <col min="42" max="42" width="14" style="41" customWidth="1"/>
    <col min="43" max="43" width="12.28515625" style="43" customWidth="1"/>
    <col min="44" max="44" width="14" style="44" customWidth="1"/>
    <col min="45" max="45" width="12.28515625" style="45" customWidth="1"/>
    <col min="46" max="46" width="16.28515625" style="46" customWidth="1"/>
    <col min="47" max="16384" width="11.42578125" style="2"/>
  </cols>
  <sheetData>
    <row r="1" spans="1:47" ht="42" hidden="1" customHeight="1" x14ac:dyDescent="0.2">
      <c r="A1" s="1"/>
      <c r="B1" s="990" t="s">
        <v>0</v>
      </c>
      <c r="C1" s="991"/>
      <c r="D1" s="991"/>
      <c r="E1" s="991"/>
      <c r="F1" s="991"/>
      <c r="G1" s="991"/>
      <c r="H1" s="991"/>
      <c r="I1" s="991"/>
      <c r="J1" s="991"/>
      <c r="K1" s="991"/>
      <c r="L1" s="991"/>
      <c r="M1" s="991"/>
      <c r="N1" s="991"/>
      <c r="O1" s="991"/>
      <c r="P1" s="991"/>
      <c r="Q1" s="991"/>
      <c r="R1" s="991"/>
      <c r="S1" s="991"/>
      <c r="T1" s="991"/>
      <c r="U1" s="991"/>
      <c r="V1" s="991"/>
      <c r="W1" s="991"/>
      <c r="X1" s="991"/>
      <c r="Y1" s="991"/>
      <c r="Z1" s="991"/>
      <c r="AA1" s="991"/>
      <c r="AB1" s="991"/>
      <c r="AC1" s="991"/>
      <c r="AD1" s="991"/>
      <c r="AE1" s="991"/>
      <c r="AF1" s="991"/>
      <c r="AG1" s="991"/>
      <c r="AH1" s="991"/>
      <c r="AI1" s="991"/>
      <c r="AJ1" s="991"/>
      <c r="AK1" s="991"/>
      <c r="AL1" s="991"/>
      <c r="AM1" s="991"/>
      <c r="AN1" s="991"/>
      <c r="AO1" s="991"/>
      <c r="AP1" s="991"/>
      <c r="AQ1" s="991"/>
      <c r="AR1" s="991"/>
      <c r="AS1" s="991"/>
      <c r="AT1" s="991"/>
    </row>
    <row r="2" spans="1:47" ht="19.5" hidden="1" customHeight="1" x14ac:dyDescent="0.2">
      <c r="A2" s="1"/>
      <c r="B2" s="991"/>
      <c r="C2" s="991"/>
      <c r="D2" s="991"/>
      <c r="E2" s="991"/>
      <c r="F2" s="991"/>
      <c r="G2" s="991"/>
      <c r="H2" s="991"/>
      <c r="I2" s="991"/>
      <c r="J2" s="991"/>
      <c r="K2" s="991"/>
      <c r="L2" s="991"/>
      <c r="M2" s="991"/>
      <c r="N2" s="991"/>
      <c r="O2" s="991"/>
      <c r="P2" s="991"/>
      <c r="Q2" s="991"/>
      <c r="R2" s="991"/>
      <c r="S2" s="991"/>
      <c r="T2" s="991"/>
      <c r="U2" s="991"/>
      <c r="V2" s="991"/>
      <c r="W2" s="991"/>
      <c r="X2" s="991"/>
      <c r="Y2" s="991"/>
      <c r="Z2" s="991"/>
      <c r="AA2" s="991"/>
      <c r="AB2" s="991"/>
      <c r="AC2" s="991"/>
      <c r="AD2" s="991"/>
      <c r="AE2" s="991"/>
      <c r="AF2" s="991"/>
      <c r="AG2" s="991"/>
      <c r="AH2" s="991"/>
      <c r="AI2" s="991"/>
      <c r="AJ2" s="991"/>
      <c r="AK2" s="991"/>
      <c r="AL2" s="991"/>
      <c r="AM2" s="991"/>
      <c r="AN2" s="991"/>
      <c r="AO2" s="991"/>
      <c r="AP2" s="991"/>
      <c r="AQ2" s="991"/>
      <c r="AR2" s="991"/>
      <c r="AS2" s="991"/>
      <c r="AT2" s="991"/>
    </row>
    <row r="3" spans="1:47" ht="46.5" hidden="1" customHeight="1" x14ac:dyDescent="0.2">
      <c r="A3" s="1"/>
      <c r="B3" s="991"/>
      <c r="C3" s="991"/>
      <c r="D3" s="991"/>
      <c r="E3" s="991"/>
      <c r="F3" s="991"/>
      <c r="G3" s="991"/>
      <c r="H3" s="991"/>
      <c r="I3" s="991"/>
      <c r="J3" s="991"/>
      <c r="K3" s="991"/>
      <c r="L3" s="991"/>
      <c r="M3" s="991"/>
      <c r="N3" s="991"/>
      <c r="O3" s="991"/>
      <c r="P3" s="991"/>
      <c r="Q3" s="991"/>
      <c r="R3" s="991"/>
      <c r="S3" s="991"/>
      <c r="T3" s="991"/>
      <c r="U3" s="991"/>
      <c r="V3" s="991"/>
      <c r="W3" s="991"/>
      <c r="X3" s="991"/>
      <c r="Y3" s="991"/>
      <c r="Z3" s="991"/>
      <c r="AA3" s="991"/>
      <c r="AB3" s="991"/>
      <c r="AC3" s="991"/>
      <c r="AD3" s="991"/>
      <c r="AE3" s="991"/>
      <c r="AF3" s="991"/>
      <c r="AG3" s="991"/>
      <c r="AH3" s="991"/>
      <c r="AI3" s="991"/>
      <c r="AJ3" s="991"/>
      <c r="AK3" s="991"/>
      <c r="AL3" s="991"/>
      <c r="AM3" s="991"/>
      <c r="AN3" s="991"/>
      <c r="AO3" s="991"/>
      <c r="AP3" s="991"/>
      <c r="AQ3" s="991"/>
      <c r="AR3" s="991"/>
      <c r="AS3" s="991"/>
      <c r="AT3" s="991"/>
    </row>
    <row r="4" spans="1:47" ht="20.25" hidden="1" customHeight="1" x14ac:dyDescent="0.2">
      <c r="A4" s="3"/>
      <c r="B4" s="4"/>
      <c r="C4" s="4"/>
      <c r="D4" s="5"/>
      <c r="E4" s="6"/>
      <c r="F4" s="7"/>
      <c r="G4" s="5"/>
      <c r="H4" s="6"/>
      <c r="I4" s="8"/>
      <c r="J4" s="5"/>
      <c r="K4" s="6"/>
      <c r="L4" s="8"/>
      <c r="M4" s="9"/>
      <c r="N4" s="10"/>
      <c r="O4" s="11"/>
      <c r="P4" s="9"/>
      <c r="Q4" s="10"/>
      <c r="R4" s="11"/>
      <c r="S4" s="9"/>
      <c r="T4" s="10"/>
      <c r="U4" s="11"/>
      <c r="V4" s="9"/>
      <c r="W4" s="10"/>
      <c r="X4" s="11"/>
      <c r="Y4" s="12"/>
      <c r="Z4" s="13"/>
      <c r="AA4" s="14"/>
      <c r="AB4" s="9"/>
      <c r="AC4" s="10"/>
      <c r="AD4" s="11"/>
      <c r="AE4" s="9"/>
      <c r="AF4" s="15"/>
      <c r="AG4" s="14"/>
      <c r="AH4" s="9"/>
      <c r="AI4" s="16"/>
      <c r="AJ4" s="11"/>
      <c r="AK4" s="9"/>
      <c r="AL4" s="10" t="s">
        <v>1</v>
      </c>
      <c r="AM4" s="11"/>
      <c r="AN4" s="11"/>
      <c r="AO4" s="17"/>
      <c r="AP4" s="10"/>
      <c r="AQ4" s="18"/>
      <c r="AR4" s="19"/>
      <c r="AS4" s="20"/>
      <c r="AT4" s="4"/>
    </row>
    <row r="5" spans="1:47" ht="18" hidden="1" customHeight="1" x14ac:dyDescent="0.2">
      <c r="B5" s="992" t="s">
        <v>2</v>
      </c>
      <c r="C5" s="993"/>
      <c r="D5" s="993"/>
      <c r="E5" s="993"/>
      <c r="F5" s="993"/>
      <c r="G5" s="993"/>
      <c r="H5" s="993"/>
      <c r="I5" s="993"/>
      <c r="J5" s="993"/>
      <c r="K5" s="993"/>
      <c r="L5" s="993"/>
      <c r="M5" s="993"/>
      <c r="N5" s="993"/>
      <c r="O5" s="993"/>
      <c r="P5" s="993"/>
      <c r="Q5" s="993"/>
      <c r="R5" s="993"/>
      <c r="S5" s="993"/>
      <c r="T5" s="993"/>
      <c r="U5" s="993"/>
      <c r="V5" s="993"/>
      <c r="W5" s="993"/>
      <c r="X5" s="993"/>
      <c r="Y5" s="993"/>
      <c r="Z5" s="993"/>
      <c r="AA5" s="993"/>
      <c r="AB5" s="993"/>
      <c r="AC5" s="993"/>
      <c r="AD5" s="993"/>
      <c r="AE5" s="993"/>
      <c r="AF5" s="993"/>
      <c r="AG5" s="993"/>
      <c r="AH5" s="993"/>
      <c r="AI5" s="993"/>
      <c r="AJ5" s="993"/>
      <c r="AK5" s="993"/>
      <c r="AL5" s="993"/>
      <c r="AM5" s="993"/>
      <c r="AN5" s="993"/>
      <c r="AO5" s="993"/>
      <c r="AP5" s="993"/>
      <c r="AQ5" s="993"/>
      <c r="AR5" s="993"/>
      <c r="AS5" s="993"/>
      <c r="AT5" s="993"/>
    </row>
    <row r="6" spans="1:47" ht="23.25" hidden="1" customHeight="1" x14ac:dyDescent="0.2">
      <c r="B6" s="994"/>
      <c r="C6" s="995"/>
      <c r="D6" s="996"/>
      <c r="E6" s="996"/>
      <c r="F6" s="996"/>
      <c r="G6" s="996"/>
      <c r="H6" s="996"/>
      <c r="I6" s="996"/>
      <c r="J6" s="996"/>
      <c r="K6" s="996"/>
      <c r="L6" s="996"/>
      <c r="M6" s="996"/>
      <c r="N6" s="996"/>
      <c r="O6" s="996"/>
      <c r="P6" s="996"/>
      <c r="Q6" s="996"/>
      <c r="R6" s="996"/>
      <c r="S6" s="996"/>
      <c r="T6" s="996"/>
      <c r="U6" s="996"/>
      <c r="V6" s="996"/>
      <c r="W6" s="996"/>
      <c r="X6" s="996"/>
      <c r="Y6" s="996"/>
      <c r="Z6" s="996"/>
      <c r="AA6" s="996"/>
      <c r="AB6" s="996"/>
      <c r="AC6" s="996"/>
      <c r="AD6" s="996"/>
      <c r="AE6" s="996"/>
      <c r="AF6" s="996"/>
      <c r="AG6" s="996"/>
      <c r="AH6" s="996"/>
      <c r="AI6" s="996"/>
      <c r="AJ6" s="996"/>
      <c r="AK6" s="996"/>
      <c r="AL6" s="996"/>
      <c r="AM6" s="996"/>
      <c r="AN6" s="996"/>
      <c r="AO6" s="996"/>
      <c r="AP6" s="996"/>
      <c r="AQ6" s="996"/>
      <c r="AR6" s="996"/>
      <c r="AS6" s="996"/>
      <c r="AT6" s="996"/>
    </row>
    <row r="7" spans="1:47" ht="25.15" customHeight="1" thickBot="1" x14ac:dyDescent="0.25">
      <c r="A7" s="50"/>
      <c r="B7" s="997" t="s">
        <v>141</v>
      </c>
      <c r="C7" s="998"/>
      <c r="D7" s="984" t="s">
        <v>3</v>
      </c>
      <c r="E7" s="985"/>
      <c r="F7" s="985"/>
      <c r="G7" s="984" t="s">
        <v>4</v>
      </c>
      <c r="H7" s="985"/>
      <c r="I7" s="985"/>
      <c r="J7" s="984" t="s">
        <v>5</v>
      </c>
      <c r="K7" s="985"/>
      <c r="L7" s="986"/>
      <c r="M7" s="985" t="s">
        <v>6</v>
      </c>
      <c r="N7" s="985"/>
      <c r="O7" s="985"/>
      <c r="P7" s="984" t="s">
        <v>7</v>
      </c>
      <c r="Q7" s="985"/>
      <c r="R7" s="985"/>
      <c r="S7" s="984" t="s">
        <v>8</v>
      </c>
      <c r="T7" s="985"/>
      <c r="U7" s="986"/>
      <c r="V7" s="985" t="s">
        <v>9</v>
      </c>
      <c r="W7" s="985"/>
      <c r="X7" s="985"/>
      <c r="Y7" s="984" t="s">
        <v>10</v>
      </c>
      <c r="Z7" s="985"/>
      <c r="AA7" s="986"/>
      <c r="AB7" s="985" t="s">
        <v>11</v>
      </c>
      <c r="AC7" s="985"/>
      <c r="AD7" s="985"/>
      <c r="AE7" s="984" t="s">
        <v>12</v>
      </c>
      <c r="AF7" s="985"/>
      <c r="AG7" s="985"/>
      <c r="AH7" s="984" t="s">
        <v>13</v>
      </c>
      <c r="AI7" s="985"/>
      <c r="AJ7" s="986"/>
      <c r="AK7" s="984" t="s">
        <v>14</v>
      </c>
      <c r="AL7" s="985"/>
      <c r="AM7" s="986"/>
      <c r="AN7" s="987" t="s">
        <v>15</v>
      </c>
      <c r="AO7" s="1009" t="s">
        <v>16</v>
      </c>
      <c r="AP7" s="1012" t="s">
        <v>17</v>
      </c>
      <c r="AQ7" s="1015" t="s">
        <v>16</v>
      </c>
      <c r="AR7" s="1018" t="s">
        <v>18</v>
      </c>
      <c r="AS7" s="978" t="s">
        <v>16</v>
      </c>
      <c r="AT7" s="981" t="s">
        <v>140</v>
      </c>
      <c r="AU7" s="51"/>
    </row>
    <row r="8" spans="1:47" ht="25.9" customHeight="1" thickBot="1" x14ac:dyDescent="0.25">
      <c r="A8" s="50"/>
      <c r="B8" s="52"/>
      <c r="C8" s="53"/>
      <c r="D8" s="54" t="s">
        <v>19</v>
      </c>
      <c r="E8" s="55" t="s">
        <v>20</v>
      </c>
      <c r="F8" s="56" t="s">
        <v>21</v>
      </c>
      <c r="G8" s="54" t="s">
        <v>19</v>
      </c>
      <c r="H8" s="55" t="s">
        <v>20</v>
      </c>
      <c r="I8" s="57" t="s">
        <v>21</v>
      </c>
      <c r="J8" s="54" t="s">
        <v>19</v>
      </c>
      <c r="K8" s="55" t="s">
        <v>20</v>
      </c>
      <c r="L8" s="58" t="s">
        <v>21</v>
      </c>
      <c r="M8" s="59" t="s">
        <v>19</v>
      </c>
      <c r="N8" s="55" t="s">
        <v>20</v>
      </c>
      <c r="O8" s="58" t="s">
        <v>21</v>
      </c>
      <c r="P8" s="54" t="s">
        <v>19</v>
      </c>
      <c r="Q8" s="55" t="s">
        <v>20</v>
      </c>
      <c r="R8" s="58" t="s">
        <v>21</v>
      </c>
      <c r="S8" s="54" t="s">
        <v>19</v>
      </c>
      <c r="T8" s="55" t="s">
        <v>20</v>
      </c>
      <c r="U8" s="58" t="s">
        <v>21</v>
      </c>
      <c r="V8" s="54" t="s">
        <v>19</v>
      </c>
      <c r="W8" s="55" t="s">
        <v>20</v>
      </c>
      <c r="X8" s="57" t="s">
        <v>21</v>
      </c>
      <c r="Y8" s="54" t="s">
        <v>19</v>
      </c>
      <c r="Z8" s="55" t="s">
        <v>20</v>
      </c>
      <c r="AA8" s="58" t="s">
        <v>21</v>
      </c>
      <c r="AB8" s="59" t="s">
        <v>19</v>
      </c>
      <c r="AC8" s="55" t="s">
        <v>20</v>
      </c>
      <c r="AD8" s="58" t="s">
        <v>21</v>
      </c>
      <c r="AE8" s="54" t="s">
        <v>19</v>
      </c>
      <c r="AF8" s="55" t="s">
        <v>20</v>
      </c>
      <c r="AG8" s="57" t="s">
        <v>21</v>
      </c>
      <c r="AH8" s="54" t="s">
        <v>19</v>
      </c>
      <c r="AI8" s="55" t="s">
        <v>20</v>
      </c>
      <c r="AJ8" s="58" t="s">
        <v>21</v>
      </c>
      <c r="AK8" s="54" t="s">
        <v>19</v>
      </c>
      <c r="AL8" s="55" t="s">
        <v>20</v>
      </c>
      <c r="AM8" s="58" t="s">
        <v>21</v>
      </c>
      <c r="AN8" s="988"/>
      <c r="AO8" s="1010"/>
      <c r="AP8" s="1013"/>
      <c r="AQ8" s="1016"/>
      <c r="AR8" s="1019"/>
      <c r="AS8" s="979"/>
      <c r="AT8" s="982"/>
      <c r="AU8" s="51"/>
    </row>
    <row r="9" spans="1:47" s="22" customFormat="1" ht="37.5" customHeight="1" thickBot="1" x14ac:dyDescent="0.25">
      <c r="A9" s="60"/>
      <c r="B9" s="999" t="s">
        <v>22</v>
      </c>
      <c r="C9" s="998"/>
      <c r="D9" s="61" t="s">
        <v>3</v>
      </c>
      <c r="E9" s="62" t="s">
        <v>3</v>
      </c>
      <c r="F9" s="63" t="s">
        <v>3</v>
      </c>
      <c r="G9" s="61" t="s">
        <v>4</v>
      </c>
      <c r="H9" s="62" t="s">
        <v>4</v>
      </c>
      <c r="I9" s="64" t="s">
        <v>4</v>
      </c>
      <c r="J9" s="61" t="s">
        <v>5</v>
      </c>
      <c r="K9" s="65" t="s">
        <v>5</v>
      </c>
      <c r="L9" s="66" t="s">
        <v>5</v>
      </c>
      <c r="M9" s="61" t="s">
        <v>6</v>
      </c>
      <c r="N9" s="65" t="s">
        <v>6</v>
      </c>
      <c r="O9" s="66" t="s">
        <v>6</v>
      </c>
      <c r="P9" s="67" t="s">
        <v>7</v>
      </c>
      <c r="Q9" s="65" t="s">
        <v>7</v>
      </c>
      <c r="R9" s="64" t="s">
        <v>7</v>
      </c>
      <c r="S9" s="68" t="s">
        <v>8</v>
      </c>
      <c r="T9" s="65" t="s">
        <v>8</v>
      </c>
      <c r="U9" s="66" t="s">
        <v>8</v>
      </c>
      <c r="V9" s="68" t="s">
        <v>9</v>
      </c>
      <c r="W9" s="65" t="s">
        <v>9</v>
      </c>
      <c r="X9" s="64" t="s">
        <v>9</v>
      </c>
      <c r="Y9" s="69" t="s">
        <v>23</v>
      </c>
      <c r="Z9" s="70" t="s">
        <v>23</v>
      </c>
      <c r="AA9" s="71" t="s">
        <v>23</v>
      </c>
      <c r="AB9" s="72" t="s">
        <v>24</v>
      </c>
      <c r="AC9" s="73" t="s">
        <v>24</v>
      </c>
      <c r="AD9" s="74" t="s">
        <v>24</v>
      </c>
      <c r="AE9" s="68" t="s">
        <v>25</v>
      </c>
      <c r="AF9" s="75" t="s">
        <v>25</v>
      </c>
      <c r="AG9" s="64" t="s">
        <v>25</v>
      </c>
      <c r="AH9" s="68" t="s">
        <v>26</v>
      </c>
      <c r="AI9" s="75" t="s">
        <v>26</v>
      </c>
      <c r="AJ9" s="66" t="s">
        <v>26</v>
      </c>
      <c r="AK9" s="68" t="s">
        <v>27</v>
      </c>
      <c r="AL9" s="75" t="s">
        <v>27</v>
      </c>
      <c r="AM9" s="66" t="s">
        <v>27</v>
      </c>
      <c r="AN9" s="989"/>
      <c r="AO9" s="1011"/>
      <c r="AP9" s="1014"/>
      <c r="AQ9" s="1017"/>
      <c r="AR9" s="1020"/>
      <c r="AS9" s="980"/>
      <c r="AT9" s="983"/>
      <c r="AU9" s="76"/>
    </row>
    <row r="10" spans="1:47" s="23" customFormat="1" ht="15.75" customHeight="1" thickBot="1" x14ac:dyDescent="0.25">
      <c r="A10" s="77"/>
      <c r="B10" s="1000" t="s">
        <v>28</v>
      </c>
      <c r="C10" s="78" t="s">
        <v>29</v>
      </c>
      <c r="D10" s="79">
        <v>91</v>
      </c>
      <c r="E10" s="80">
        <v>37</v>
      </c>
      <c r="F10" s="81">
        <v>47</v>
      </c>
      <c r="G10" s="82">
        <v>114</v>
      </c>
      <c r="H10" s="83">
        <v>39</v>
      </c>
      <c r="I10" s="84">
        <v>57</v>
      </c>
      <c r="J10" s="79">
        <v>162</v>
      </c>
      <c r="K10" s="83">
        <v>51</v>
      </c>
      <c r="L10" s="85">
        <v>61</v>
      </c>
      <c r="M10" s="86">
        <v>129</v>
      </c>
      <c r="N10" s="87">
        <v>50</v>
      </c>
      <c r="O10" s="88">
        <v>77</v>
      </c>
      <c r="P10" s="89">
        <v>137</v>
      </c>
      <c r="Q10" s="87">
        <v>57</v>
      </c>
      <c r="R10" s="88">
        <v>84</v>
      </c>
      <c r="S10" s="89">
        <v>144</v>
      </c>
      <c r="T10" s="87">
        <v>63</v>
      </c>
      <c r="U10" s="88">
        <v>102</v>
      </c>
      <c r="V10" s="89">
        <v>135</v>
      </c>
      <c r="W10" s="87">
        <v>49</v>
      </c>
      <c r="X10" s="90">
        <v>68</v>
      </c>
      <c r="Y10" s="89">
        <v>152</v>
      </c>
      <c r="Z10" s="87">
        <v>47</v>
      </c>
      <c r="AA10" s="88">
        <v>89</v>
      </c>
      <c r="AB10" s="86">
        <v>148</v>
      </c>
      <c r="AC10" s="87">
        <v>60</v>
      </c>
      <c r="AD10" s="88">
        <v>94</v>
      </c>
      <c r="AE10" s="86">
        <v>141</v>
      </c>
      <c r="AF10" s="87">
        <v>63</v>
      </c>
      <c r="AG10" s="90">
        <v>70</v>
      </c>
      <c r="AH10" s="91">
        <v>132</v>
      </c>
      <c r="AI10" s="92">
        <v>44</v>
      </c>
      <c r="AJ10" s="88">
        <v>79</v>
      </c>
      <c r="AK10" s="91">
        <v>113</v>
      </c>
      <c r="AL10" s="92">
        <v>51</v>
      </c>
      <c r="AM10" s="90">
        <v>62</v>
      </c>
      <c r="AN10" s="93">
        <f t="shared" ref="AN10:AN21" si="0">D10+G10+J10+M10+P10+S10+V10+Y10+AB10+AE10+AH10+AK10</f>
        <v>1598</v>
      </c>
      <c r="AO10" s="94">
        <f>AN10/AT10</f>
        <v>0.51565020974507902</v>
      </c>
      <c r="AP10" s="95">
        <f>E10+H10+K10+N10+Q10+T10+W10+Z10+AC10+AF10+AI10+AL10</f>
        <v>611</v>
      </c>
      <c r="AQ10" s="96">
        <f>AP10/AT10</f>
        <v>0.19716037431429492</v>
      </c>
      <c r="AR10" s="97">
        <f>F10+I10+L10+O10+R10+U10+X10+AA10+AD10+AG10+AJ10+AM10</f>
        <v>890</v>
      </c>
      <c r="AS10" s="98">
        <f>AR10/AT10</f>
        <v>0.28718941594062602</v>
      </c>
      <c r="AT10" s="99">
        <f t="shared" ref="AT10:AT24" si="1">SUM(D10:AM10)</f>
        <v>3099</v>
      </c>
      <c r="AU10" s="100"/>
    </row>
    <row r="11" spans="1:47" s="23" customFormat="1" ht="15.75" customHeight="1" thickBot="1" x14ac:dyDescent="0.25">
      <c r="A11" s="77"/>
      <c r="B11" s="1001"/>
      <c r="C11" s="101" t="s">
        <v>30</v>
      </c>
      <c r="D11" s="102">
        <v>0</v>
      </c>
      <c r="E11" s="103">
        <v>0</v>
      </c>
      <c r="F11" s="104">
        <v>0</v>
      </c>
      <c r="G11" s="105">
        <v>11</v>
      </c>
      <c r="H11" s="106">
        <v>4</v>
      </c>
      <c r="I11" s="107">
        <v>3</v>
      </c>
      <c r="J11" s="102">
        <v>29</v>
      </c>
      <c r="K11" s="106">
        <v>16</v>
      </c>
      <c r="L11" s="108">
        <v>5</v>
      </c>
      <c r="M11" s="109">
        <v>16</v>
      </c>
      <c r="N11" s="110">
        <v>2</v>
      </c>
      <c r="O11" s="111">
        <v>1</v>
      </c>
      <c r="P11" s="112">
        <v>14</v>
      </c>
      <c r="Q11" s="110">
        <v>5</v>
      </c>
      <c r="R11" s="111">
        <v>11</v>
      </c>
      <c r="S11" s="112">
        <v>19</v>
      </c>
      <c r="T11" s="110">
        <v>4</v>
      </c>
      <c r="U11" s="111">
        <v>8</v>
      </c>
      <c r="V11" s="112">
        <v>11</v>
      </c>
      <c r="W11" s="110">
        <v>1</v>
      </c>
      <c r="X11" s="113">
        <v>6</v>
      </c>
      <c r="Y11" s="112">
        <v>17</v>
      </c>
      <c r="Z11" s="110">
        <v>3</v>
      </c>
      <c r="AA11" s="111">
        <v>8</v>
      </c>
      <c r="AB11" s="109">
        <v>20</v>
      </c>
      <c r="AC11" s="110">
        <v>5</v>
      </c>
      <c r="AD11" s="111">
        <v>4</v>
      </c>
      <c r="AE11" s="109">
        <v>15</v>
      </c>
      <c r="AF11" s="110">
        <v>2</v>
      </c>
      <c r="AG11" s="113">
        <v>11</v>
      </c>
      <c r="AH11" s="114">
        <v>16</v>
      </c>
      <c r="AI11" s="115">
        <v>4</v>
      </c>
      <c r="AJ11" s="111">
        <v>9</v>
      </c>
      <c r="AK11" s="114">
        <v>11</v>
      </c>
      <c r="AL11" s="115">
        <v>8</v>
      </c>
      <c r="AM11" s="113">
        <v>3</v>
      </c>
      <c r="AN11" s="93">
        <f t="shared" si="0"/>
        <v>179</v>
      </c>
      <c r="AO11" s="94">
        <f>AN11/AT11</f>
        <v>0.5927152317880795</v>
      </c>
      <c r="AP11" s="95">
        <f>E11+H11+K11+N11+Q11+T11+W11+Z11+AC11+AF11+AI11+AL11</f>
        <v>54</v>
      </c>
      <c r="AQ11" s="96">
        <f>AP11/AT11</f>
        <v>0.17880794701986755</v>
      </c>
      <c r="AR11" s="97">
        <f>F11+I11+L11+O11+R11+U11+X11+AA11+AD11+AG11+AJ11+AM11</f>
        <v>69</v>
      </c>
      <c r="AS11" s="98">
        <f>AR11/AT11</f>
        <v>0.22847682119205298</v>
      </c>
      <c r="AT11" s="99">
        <f t="shared" ref="AT11" si="2">SUM(D11:AM11)</f>
        <v>302</v>
      </c>
      <c r="AU11" s="100"/>
    </row>
    <row r="12" spans="1:47" s="23" customFormat="1" ht="15.75" customHeight="1" thickBot="1" x14ac:dyDescent="0.25">
      <c r="A12" s="77"/>
      <c r="B12" s="1001"/>
      <c r="C12" s="116" t="s">
        <v>31</v>
      </c>
      <c r="D12" s="117">
        <v>0</v>
      </c>
      <c r="E12" s="118">
        <v>5</v>
      </c>
      <c r="F12" s="119">
        <v>0</v>
      </c>
      <c r="G12" s="117">
        <v>6</v>
      </c>
      <c r="H12" s="120">
        <v>2</v>
      </c>
      <c r="I12" s="121">
        <v>3</v>
      </c>
      <c r="J12" s="117">
        <v>15</v>
      </c>
      <c r="K12" s="120">
        <v>9</v>
      </c>
      <c r="L12" s="122">
        <v>5</v>
      </c>
      <c r="M12" s="123">
        <v>4</v>
      </c>
      <c r="N12" s="120">
        <v>7</v>
      </c>
      <c r="O12" s="122">
        <v>13</v>
      </c>
      <c r="P12" s="117">
        <v>23</v>
      </c>
      <c r="Q12" s="120">
        <v>7</v>
      </c>
      <c r="R12" s="122">
        <v>9</v>
      </c>
      <c r="S12" s="117">
        <v>15</v>
      </c>
      <c r="T12" s="120">
        <v>4</v>
      </c>
      <c r="U12" s="122">
        <v>13</v>
      </c>
      <c r="V12" s="117">
        <v>17</v>
      </c>
      <c r="W12" s="120">
        <v>3</v>
      </c>
      <c r="X12" s="121">
        <v>9</v>
      </c>
      <c r="Y12" s="117">
        <v>13</v>
      </c>
      <c r="Z12" s="120">
        <v>2</v>
      </c>
      <c r="AA12" s="122">
        <v>5</v>
      </c>
      <c r="AB12" s="123">
        <v>20</v>
      </c>
      <c r="AC12" s="120">
        <v>9</v>
      </c>
      <c r="AD12" s="122">
        <v>11</v>
      </c>
      <c r="AE12" s="123">
        <v>22</v>
      </c>
      <c r="AF12" s="120">
        <v>10</v>
      </c>
      <c r="AG12" s="121">
        <v>11</v>
      </c>
      <c r="AH12" s="124">
        <v>4</v>
      </c>
      <c r="AI12" s="125">
        <v>4</v>
      </c>
      <c r="AJ12" s="122">
        <v>5</v>
      </c>
      <c r="AK12" s="124">
        <v>13</v>
      </c>
      <c r="AL12" s="125">
        <v>0</v>
      </c>
      <c r="AM12" s="121">
        <v>8</v>
      </c>
      <c r="AN12" s="93">
        <f t="shared" si="0"/>
        <v>152</v>
      </c>
      <c r="AO12" s="94">
        <f t="shared" ref="AO12:AO81" si="3">AN12/AT12</f>
        <v>0.49673202614379086</v>
      </c>
      <c r="AP12" s="95">
        <f>E12+H12+K12+N12+Q12+T12+W12+Z12+AC12+AF12+AI12+AL12</f>
        <v>62</v>
      </c>
      <c r="AQ12" s="96">
        <f t="shared" ref="AQ12:AQ80" si="4">AP12/AT12</f>
        <v>0.20261437908496732</v>
      </c>
      <c r="AR12" s="97">
        <f>F12+I12+L12+O12+R12+U12+X12+AA12+AD12+AG12+AJ12+AM12</f>
        <v>92</v>
      </c>
      <c r="AS12" s="98">
        <f t="shared" ref="AS12:AS80" si="5">AR12/AT12</f>
        <v>0.30065359477124182</v>
      </c>
      <c r="AT12" s="99">
        <f t="shared" si="1"/>
        <v>306</v>
      </c>
      <c r="AU12" s="100"/>
    </row>
    <row r="13" spans="1:47" s="23" customFormat="1" ht="15" customHeight="1" thickBot="1" x14ac:dyDescent="0.25">
      <c r="A13" s="77"/>
      <c r="B13" s="1001"/>
      <c r="C13" s="116" t="s">
        <v>32</v>
      </c>
      <c r="D13" s="117">
        <v>0</v>
      </c>
      <c r="E13" s="118">
        <v>0</v>
      </c>
      <c r="F13" s="126">
        <v>0</v>
      </c>
      <c r="G13" s="117">
        <v>5</v>
      </c>
      <c r="H13" s="118">
        <v>0</v>
      </c>
      <c r="I13" s="127">
        <v>1</v>
      </c>
      <c r="J13" s="117">
        <v>2</v>
      </c>
      <c r="K13" s="120">
        <v>0</v>
      </c>
      <c r="L13" s="122">
        <v>1</v>
      </c>
      <c r="M13" s="123">
        <v>0</v>
      </c>
      <c r="N13" s="120">
        <v>0</v>
      </c>
      <c r="O13" s="122">
        <v>0</v>
      </c>
      <c r="P13" s="117">
        <v>2</v>
      </c>
      <c r="Q13" s="120">
        <v>1</v>
      </c>
      <c r="R13" s="122">
        <v>0</v>
      </c>
      <c r="S13" s="117">
        <v>3</v>
      </c>
      <c r="T13" s="120">
        <v>0</v>
      </c>
      <c r="U13" s="122">
        <v>0</v>
      </c>
      <c r="V13" s="117">
        <v>0</v>
      </c>
      <c r="W13" s="120">
        <v>0</v>
      </c>
      <c r="X13" s="121">
        <v>0</v>
      </c>
      <c r="Y13" s="117">
        <v>0</v>
      </c>
      <c r="Z13" s="120">
        <v>0</v>
      </c>
      <c r="AA13" s="122">
        <v>0</v>
      </c>
      <c r="AB13" s="123">
        <v>0</v>
      </c>
      <c r="AC13" s="120">
        <v>1</v>
      </c>
      <c r="AD13" s="122">
        <v>0</v>
      </c>
      <c r="AE13" s="123">
        <v>2</v>
      </c>
      <c r="AF13" s="120">
        <v>0</v>
      </c>
      <c r="AG13" s="121">
        <v>0</v>
      </c>
      <c r="AH13" s="124">
        <v>1</v>
      </c>
      <c r="AI13" s="125">
        <v>0</v>
      </c>
      <c r="AJ13" s="122">
        <v>0</v>
      </c>
      <c r="AK13" s="124">
        <v>0</v>
      </c>
      <c r="AL13" s="125">
        <v>0</v>
      </c>
      <c r="AM13" s="121">
        <v>0</v>
      </c>
      <c r="AN13" s="93">
        <f t="shared" si="0"/>
        <v>15</v>
      </c>
      <c r="AO13" s="94">
        <f t="shared" si="3"/>
        <v>0.78947368421052633</v>
      </c>
      <c r="AP13" s="95">
        <f>E13+H13+K13+N13+Q13+T13+W13+Z13+AC13+AF13+AI13+AL13</f>
        <v>2</v>
      </c>
      <c r="AQ13" s="96">
        <f t="shared" si="4"/>
        <v>0.10526315789473684</v>
      </c>
      <c r="AR13" s="97">
        <f>F13+I13+L13+O13+R13+U13+X13+AA13+AD13+AG13+AJ13+AM13</f>
        <v>2</v>
      </c>
      <c r="AS13" s="98">
        <f t="shared" si="5"/>
        <v>0.10526315789473684</v>
      </c>
      <c r="AT13" s="99">
        <f t="shared" si="1"/>
        <v>19</v>
      </c>
      <c r="AU13" s="100"/>
    </row>
    <row r="14" spans="1:47" s="23" customFormat="1" ht="15.75" customHeight="1" thickBot="1" x14ac:dyDescent="0.25">
      <c r="A14" s="77"/>
      <c r="B14" s="1001"/>
      <c r="C14" s="116" t="s">
        <v>33</v>
      </c>
      <c r="D14" s="117">
        <v>0</v>
      </c>
      <c r="E14" s="118">
        <v>0</v>
      </c>
      <c r="F14" s="128">
        <v>0</v>
      </c>
      <c r="G14" s="117">
        <v>8</v>
      </c>
      <c r="H14" s="118">
        <v>8</v>
      </c>
      <c r="I14" s="126">
        <v>1</v>
      </c>
      <c r="J14" s="117">
        <v>13</v>
      </c>
      <c r="K14" s="120">
        <v>10</v>
      </c>
      <c r="L14" s="122">
        <v>3</v>
      </c>
      <c r="M14" s="129">
        <v>5</v>
      </c>
      <c r="N14" s="130">
        <v>10</v>
      </c>
      <c r="O14" s="131">
        <v>6</v>
      </c>
      <c r="P14" s="132">
        <v>14</v>
      </c>
      <c r="Q14" s="130">
        <v>4</v>
      </c>
      <c r="R14" s="131">
        <v>3</v>
      </c>
      <c r="S14" s="132">
        <v>22</v>
      </c>
      <c r="T14" s="130">
        <v>2</v>
      </c>
      <c r="U14" s="131">
        <v>7</v>
      </c>
      <c r="V14" s="132">
        <v>19</v>
      </c>
      <c r="W14" s="130">
        <v>2</v>
      </c>
      <c r="X14" s="133">
        <v>3</v>
      </c>
      <c r="Y14" s="132">
        <v>14</v>
      </c>
      <c r="Z14" s="130">
        <v>0</v>
      </c>
      <c r="AA14" s="131">
        <v>1</v>
      </c>
      <c r="AB14" s="129">
        <v>13</v>
      </c>
      <c r="AC14" s="130">
        <v>1</v>
      </c>
      <c r="AD14" s="131">
        <v>3</v>
      </c>
      <c r="AE14" s="129">
        <v>28</v>
      </c>
      <c r="AF14" s="130">
        <v>8</v>
      </c>
      <c r="AG14" s="133">
        <v>5</v>
      </c>
      <c r="AH14" s="134">
        <v>9</v>
      </c>
      <c r="AI14" s="135">
        <v>7</v>
      </c>
      <c r="AJ14" s="131">
        <v>5</v>
      </c>
      <c r="AK14" s="134">
        <v>16</v>
      </c>
      <c r="AL14" s="135">
        <v>4</v>
      </c>
      <c r="AM14" s="133">
        <v>4</v>
      </c>
      <c r="AN14" s="93">
        <f t="shared" si="0"/>
        <v>161</v>
      </c>
      <c r="AO14" s="94">
        <f t="shared" si="3"/>
        <v>0.62403100775193798</v>
      </c>
      <c r="AP14" s="95">
        <f>E14+H14+K14+N14+Q14+T14+W14+Z14+AC14+AF14+AI14+AL14</f>
        <v>56</v>
      </c>
      <c r="AQ14" s="96">
        <f t="shared" si="4"/>
        <v>0.21705426356589147</v>
      </c>
      <c r="AR14" s="97">
        <f>F14+I14+L14+O14+R14+U14+X14+AA14+AD14+AG14+AJ14+AM14</f>
        <v>41</v>
      </c>
      <c r="AS14" s="98">
        <f t="shared" si="5"/>
        <v>0.15891472868217055</v>
      </c>
      <c r="AT14" s="99">
        <f t="shared" si="1"/>
        <v>258</v>
      </c>
      <c r="AU14" s="100"/>
    </row>
    <row r="15" spans="1:47" s="23" customFormat="1" ht="15.75" customHeight="1" thickBot="1" x14ac:dyDescent="0.25">
      <c r="A15" s="77"/>
      <c r="B15" s="1001"/>
      <c r="C15" s="116" t="s">
        <v>34</v>
      </c>
      <c r="D15" s="117">
        <v>0</v>
      </c>
      <c r="E15" s="118">
        <v>0</v>
      </c>
      <c r="F15" s="128">
        <v>0</v>
      </c>
      <c r="G15" s="117">
        <v>9</v>
      </c>
      <c r="H15" s="118">
        <v>2</v>
      </c>
      <c r="I15" s="126">
        <v>0</v>
      </c>
      <c r="J15" s="117">
        <v>7</v>
      </c>
      <c r="K15" s="120">
        <v>0</v>
      </c>
      <c r="L15" s="122">
        <v>4</v>
      </c>
      <c r="M15" s="129">
        <v>7</v>
      </c>
      <c r="N15" s="130">
        <v>4</v>
      </c>
      <c r="O15" s="131">
        <v>7</v>
      </c>
      <c r="P15" s="132">
        <v>5</v>
      </c>
      <c r="Q15" s="130">
        <v>3</v>
      </c>
      <c r="R15" s="131">
        <v>8</v>
      </c>
      <c r="S15" s="132">
        <v>2</v>
      </c>
      <c r="T15" s="130">
        <v>3</v>
      </c>
      <c r="U15" s="131">
        <v>5</v>
      </c>
      <c r="V15" s="132">
        <v>4</v>
      </c>
      <c r="W15" s="130">
        <v>0</v>
      </c>
      <c r="X15" s="133">
        <v>3</v>
      </c>
      <c r="Y15" s="132">
        <v>4</v>
      </c>
      <c r="Z15" s="130">
        <v>6</v>
      </c>
      <c r="AA15" s="131">
        <v>4</v>
      </c>
      <c r="AB15" s="129">
        <v>1</v>
      </c>
      <c r="AC15" s="130">
        <v>12</v>
      </c>
      <c r="AD15" s="131">
        <v>2</v>
      </c>
      <c r="AE15" s="129">
        <v>6</v>
      </c>
      <c r="AF15" s="130">
        <v>11</v>
      </c>
      <c r="AG15" s="133">
        <v>6</v>
      </c>
      <c r="AH15" s="134">
        <v>4</v>
      </c>
      <c r="AI15" s="135">
        <v>4</v>
      </c>
      <c r="AJ15" s="131">
        <v>8</v>
      </c>
      <c r="AK15" s="134">
        <v>5</v>
      </c>
      <c r="AL15" s="135">
        <v>1</v>
      </c>
      <c r="AM15" s="133">
        <v>4</v>
      </c>
      <c r="AN15" s="93">
        <f t="shared" si="0"/>
        <v>54</v>
      </c>
      <c r="AO15" s="94">
        <f t="shared" si="3"/>
        <v>0.35761589403973509</v>
      </c>
      <c r="AP15" s="95">
        <f t="shared" ref="AP15:AP49" si="6">E15+H15+K15+N15+Q15+T15+W15+Z15+AC15+AF15+AI15+AL15</f>
        <v>46</v>
      </c>
      <c r="AQ15" s="96">
        <f t="shared" si="4"/>
        <v>0.30463576158940397</v>
      </c>
      <c r="AR15" s="97">
        <f t="shared" ref="AR15:AR49" si="7">F15+I15+L15+O15+R15+U15+X15+AA15+AD15+AG15+AJ15+AM15</f>
        <v>51</v>
      </c>
      <c r="AS15" s="98">
        <f t="shared" si="5"/>
        <v>0.33774834437086093</v>
      </c>
      <c r="AT15" s="99">
        <f t="shared" si="1"/>
        <v>151</v>
      </c>
      <c r="AU15" s="100"/>
    </row>
    <row r="16" spans="1:47" s="23" customFormat="1" ht="16.5" customHeight="1" thickBot="1" x14ac:dyDescent="0.25">
      <c r="A16" s="77"/>
      <c r="B16" s="1001"/>
      <c r="C16" s="116" t="s">
        <v>35</v>
      </c>
      <c r="D16" s="124">
        <v>1</v>
      </c>
      <c r="E16" s="118">
        <v>0</v>
      </c>
      <c r="F16" s="128">
        <v>0</v>
      </c>
      <c r="G16" s="124">
        <v>11</v>
      </c>
      <c r="H16" s="118">
        <v>3</v>
      </c>
      <c r="I16" s="126">
        <v>1</v>
      </c>
      <c r="J16" s="117">
        <v>21</v>
      </c>
      <c r="K16" s="120">
        <v>0</v>
      </c>
      <c r="L16" s="122">
        <v>6</v>
      </c>
      <c r="M16" s="123">
        <v>17</v>
      </c>
      <c r="N16" s="120">
        <v>8</v>
      </c>
      <c r="O16" s="122">
        <v>1</v>
      </c>
      <c r="P16" s="117">
        <v>16</v>
      </c>
      <c r="Q16" s="120">
        <v>3</v>
      </c>
      <c r="R16" s="122">
        <v>5</v>
      </c>
      <c r="S16" s="117">
        <v>12</v>
      </c>
      <c r="T16" s="120">
        <v>3</v>
      </c>
      <c r="U16" s="122">
        <v>5</v>
      </c>
      <c r="V16" s="117">
        <v>6</v>
      </c>
      <c r="W16" s="120">
        <v>7</v>
      </c>
      <c r="X16" s="121">
        <v>2</v>
      </c>
      <c r="Y16" s="117">
        <v>9</v>
      </c>
      <c r="Z16" s="120">
        <v>4</v>
      </c>
      <c r="AA16" s="122">
        <v>2</v>
      </c>
      <c r="AB16" s="123">
        <v>16</v>
      </c>
      <c r="AC16" s="120">
        <v>10</v>
      </c>
      <c r="AD16" s="122">
        <v>2</v>
      </c>
      <c r="AE16" s="123">
        <v>18</v>
      </c>
      <c r="AF16" s="120">
        <v>8</v>
      </c>
      <c r="AG16" s="121">
        <v>3</v>
      </c>
      <c r="AH16" s="124">
        <v>12</v>
      </c>
      <c r="AI16" s="125">
        <v>2</v>
      </c>
      <c r="AJ16" s="122">
        <v>0</v>
      </c>
      <c r="AK16" s="124">
        <v>7</v>
      </c>
      <c r="AL16" s="125">
        <v>3</v>
      </c>
      <c r="AM16" s="121">
        <v>1</v>
      </c>
      <c r="AN16" s="93">
        <f t="shared" si="0"/>
        <v>146</v>
      </c>
      <c r="AO16" s="94">
        <f t="shared" si="3"/>
        <v>0.64888888888888885</v>
      </c>
      <c r="AP16" s="95">
        <f t="shared" si="6"/>
        <v>51</v>
      </c>
      <c r="AQ16" s="96">
        <f t="shared" si="4"/>
        <v>0.22666666666666666</v>
      </c>
      <c r="AR16" s="97">
        <f t="shared" si="7"/>
        <v>28</v>
      </c>
      <c r="AS16" s="98">
        <f t="shared" si="5"/>
        <v>0.12444444444444444</v>
      </c>
      <c r="AT16" s="99">
        <f t="shared" si="1"/>
        <v>225</v>
      </c>
      <c r="AU16" s="100"/>
    </row>
    <row r="17" spans="1:16373" s="23" customFormat="1" ht="15" customHeight="1" thickBot="1" x14ac:dyDescent="0.25">
      <c r="A17" s="77"/>
      <c r="B17" s="1001"/>
      <c r="C17" s="116" t="s">
        <v>36</v>
      </c>
      <c r="D17" s="124">
        <v>0</v>
      </c>
      <c r="E17" s="120">
        <v>0</v>
      </c>
      <c r="F17" s="128">
        <v>0</v>
      </c>
      <c r="G17" s="124">
        <v>0</v>
      </c>
      <c r="H17" s="120">
        <v>0</v>
      </c>
      <c r="I17" s="126">
        <v>0</v>
      </c>
      <c r="J17" s="117">
        <v>1</v>
      </c>
      <c r="K17" s="120">
        <v>0</v>
      </c>
      <c r="L17" s="122">
        <v>5</v>
      </c>
      <c r="M17" s="129">
        <v>0</v>
      </c>
      <c r="N17" s="130">
        <v>0</v>
      </c>
      <c r="O17" s="131">
        <v>1</v>
      </c>
      <c r="P17" s="132">
        <v>3</v>
      </c>
      <c r="Q17" s="130">
        <v>1</v>
      </c>
      <c r="R17" s="131">
        <v>5</v>
      </c>
      <c r="S17" s="132">
        <v>0</v>
      </c>
      <c r="T17" s="130">
        <v>0</v>
      </c>
      <c r="U17" s="131">
        <v>2</v>
      </c>
      <c r="V17" s="132">
        <v>0</v>
      </c>
      <c r="W17" s="130">
        <v>1</v>
      </c>
      <c r="X17" s="133">
        <v>1</v>
      </c>
      <c r="Y17" s="132">
        <v>0</v>
      </c>
      <c r="Z17" s="130">
        <v>0</v>
      </c>
      <c r="AA17" s="131">
        <v>1</v>
      </c>
      <c r="AB17" s="129">
        <v>4</v>
      </c>
      <c r="AC17" s="130">
        <v>0</v>
      </c>
      <c r="AD17" s="131">
        <v>1</v>
      </c>
      <c r="AE17" s="129">
        <v>0</v>
      </c>
      <c r="AF17" s="130">
        <v>2</v>
      </c>
      <c r="AG17" s="133">
        <v>3</v>
      </c>
      <c r="AH17" s="134">
        <v>4</v>
      </c>
      <c r="AI17" s="135">
        <v>1</v>
      </c>
      <c r="AJ17" s="131">
        <v>0</v>
      </c>
      <c r="AK17" s="134">
        <v>2</v>
      </c>
      <c r="AL17" s="135">
        <v>0</v>
      </c>
      <c r="AM17" s="133">
        <v>0</v>
      </c>
      <c r="AN17" s="93">
        <f t="shared" si="0"/>
        <v>14</v>
      </c>
      <c r="AO17" s="94">
        <f t="shared" si="3"/>
        <v>0.36842105263157893</v>
      </c>
      <c r="AP17" s="95">
        <f t="shared" si="6"/>
        <v>5</v>
      </c>
      <c r="AQ17" s="96">
        <f t="shared" si="4"/>
        <v>0.13157894736842105</v>
      </c>
      <c r="AR17" s="97">
        <f t="shared" si="7"/>
        <v>19</v>
      </c>
      <c r="AS17" s="98">
        <f t="shared" si="5"/>
        <v>0.5</v>
      </c>
      <c r="AT17" s="99">
        <f t="shared" si="1"/>
        <v>38</v>
      </c>
      <c r="AU17" s="100"/>
    </row>
    <row r="18" spans="1:16373" s="23" customFormat="1" ht="15.75" customHeight="1" thickBot="1" x14ac:dyDescent="0.25">
      <c r="A18" s="77"/>
      <c r="B18" s="1002"/>
      <c r="C18" s="136" t="s">
        <v>37</v>
      </c>
      <c r="D18" s="137">
        <v>1</v>
      </c>
      <c r="E18" s="138">
        <v>6</v>
      </c>
      <c r="F18" s="139">
        <v>1</v>
      </c>
      <c r="G18" s="140">
        <v>4</v>
      </c>
      <c r="H18" s="141">
        <v>9</v>
      </c>
      <c r="I18" s="142">
        <v>7</v>
      </c>
      <c r="J18" s="137">
        <v>9</v>
      </c>
      <c r="K18" s="141">
        <v>0</v>
      </c>
      <c r="L18" s="143">
        <v>0</v>
      </c>
      <c r="M18" s="144">
        <v>3</v>
      </c>
      <c r="N18" s="145">
        <v>17</v>
      </c>
      <c r="O18" s="146">
        <v>15</v>
      </c>
      <c r="P18" s="147">
        <v>5</v>
      </c>
      <c r="Q18" s="145">
        <v>129</v>
      </c>
      <c r="R18" s="146">
        <v>29</v>
      </c>
      <c r="S18" s="147">
        <v>9</v>
      </c>
      <c r="T18" s="145">
        <v>29</v>
      </c>
      <c r="U18" s="146">
        <v>16</v>
      </c>
      <c r="V18" s="147">
        <v>5</v>
      </c>
      <c r="W18" s="145">
        <v>86</v>
      </c>
      <c r="X18" s="148">
        <v>12</v>
      </c>
      <c r="Y18" s="147">
        <v>7</v>
      </c>
      <c r="Z18" s="145">
        <v>40</v>
      </c>
      <c r="AA18" s="146">
        <v>20</v>
      </c>
      <c r="AB18" s="144">
        <v>6</v>
      </c>
      <c r="AC18" s="145">
        <v>22</v>
      </c>
      <c r="AD18" s="146">
        <v>7</v>
      </c>
      <c r="AE18" s="144">
        <v>7</v>
      </c>
      <c r="AF18" s="145">
        <v>39</v>
      </c>
      <c r="AG18" s="148">
        <v>19</v>
      </c>
      <c r="AH18" s="91">
        <v>6</v>
      </c>
      <c r="AI18" s="92">
        <v>27</v>
      </c>
      <c r="AJ18" s="88">
        <v>12</v>
      </c>
      <c r="AK18" s="91">
        <v>9</v>
      </c>
      <c r="AL18" s="92">
        <v>14</v>
      </c>
      <c r="AM18" s="90">
        <v>3</v>
      </c>
      <c r="AN18" s="93">
        <f t="shared" si="0"/>
        <v>71</v>
      </c>
      <c r="AO18" s="94">
        <f t="shared" si="3"/>
        <v>0.1126984126984127</v>
      </c>
      <c r="AP18" s="95">
        <f t="shared" si="6"/>
        <v>418</v>
      </c>
      <c r="AQ18" s="96">
        <f t="shared" si="4"/>
        <v>0.66349206349206347</v>
      </c>
      <c r="AR18" s="97">
        <f t="shared" si="7"/>
        <v>141</v>
      </c>
      <c r="AS18" s="98">
        <f t="shared" si="5"/>
        <v>0.22380952380952382</v>
      </c>
      <c r="AT18" s="99">
        <f t="shared" si="1"/>
        <v>630</v>
      </c>
      <c r="AU18" s="51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2"/>
      <c r="KN18" s="2"/>
      <c r="KO18" s="2"/>
      <c r="KP18" s="2"/>
      <c r="KQ18" s="2"/>
      <c r="KR18" s="2"/>
      <c r="KS18" s="2"/>
      <c r="KT18" s="2"/>
      <c r="KU18" s="2"/>
      <c r="KV18" s="2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2"/>
      <c r="MP18" s="2"/>
      <c r="MQ18" s="2"/>
      <c r="MR18" s="2"/>
      <c r="MS18" s="2"/>
      <c r="MT18" s="2"/>
      <c r="MU18" s="2"/>
      <c r="MV18" s="2"/>
      <c r="MW18" s="2"/>
      <c r="MX18" s="2"/>
      <c r="MY18" s="2"/>
      <c r="MZ18" s="2"/>
      <c r="NA18" s="2"/>
      <c r="NB18" s="2"/>
      <c r="NC18" s="2"/>
      <c r="ND18" s="2"/>
      <c r="NE18" s="2"/>
      <c r="NF18" s="2"/>
      <c r="NG18" s="2"/>
      <c r="NH18" s="2"/>
      <c r="NI18" s="2"/>
      <c r="NJ18" s="2"/>
      <c r="NK18" s="2"/>
      <c r="NL18" s="2"/>
      <c r="NM18" s="2"/>
      <c r="NN18" s="2"/>
      <c r="NO18" s="2"/>
      <c r="NP18" s="2"/>
      <c r="NQ18" s="2"/>
      <c r="NR18" s="2"/>
      <c r="NS18" s="2"/>
      <c r="NT18" s="2"/>
      <c r="NU18" s="2"/>
      <c r="NV18" s="2"/>
      <c r="NW18" s="2"/>
      <c r="NX18" s="2"/>
      <c r="NY18" s="2"/>
      <c r="NZ18" s="2"/>
      <c r="OA18" s="2"/>
      <c r="OB18" s="2"/>
      <c r="OC18" s="2"/>
      <c r="OD18" s="2"/>
      <c r="OE18" s="2"/>
      <c r="OF18" s="2"/>
      <c r="OG18" s="2"/>
      <c r="OH18" s="2"/>
      <c r="OI18" s="2"/>
      <c r="OJ18" s="2"/>
      <c r="OK18" s="2"/>
      <c r="OL18" s="2"/>
      <c r="OM18" s="2"/>
      <c r="ON18" s="2"/>
      <c r="OO18" s="2"/>
      <c r="OP18" s="2"/>
      <c r="OQ18" s="2"/>
      <c r="OR18" s="2"/>
      <c r="OS18" s="2"/>
      <c r="OT18" s="2"/>
      <c r="OU18" s="2"/>
      <c r="OV18" s="2"/>
      <c r="OW18" s="2"/>
      <c r="OX18" s="2"/>
      <c r="OY18" s="2"/>
      <c r="OZ18" s="2"/>
      <c r="PA18" s="2"/>
      <c r="PB18" s="2"/>
      <c r="PC18" s="2"/>
      <c r="PD18" s="2"/>
      <c r="PE18" s="2"/>
      <c r="PF18" s="2"/>
      <c r="PG18" s="2"/>
      <c r="PH18" s="2"/>
      <c r="PI18" s="2"/>
      <c r="PJ18" s="2"/>
      <c r="PK18" s="2"/>
      <c r="PL18" s="2"/>
      <c r="PM18" s="2"/>
      <c r="PN18" s="2"/>
      <c r="PO18" s="2"/>
      <c r="PP18" s="2"/>
      <c r="PQ18" s="2"/>
      <c r="PR18" s="2"/>
      <c r="PS18" s="2"/>
      <c r="PT18" s="2"/>
      <c r="PU18" s="2"/>
      <c r="PV18" s="2"/>
      <c r="PW18" s="2"/>
      <c r="PX18" s="2"/>
      <c r="PY18" s="2"/>
      <c r="PZ18" s="2"/>
      <c r="QA18" s="2"/>
      <c r="QB18" s="2"/>
      <c r="QC18" s="2"/>
      <c r="QD18" s="2"/>
      <c r="QE18" s="2"/>
      <c r="QF18" s="2"/>
      <c r="QG18" s="2"/>
      <c r="QH18" s="2"/>
      <c r="QI18" s="2"/>
      <c r="QJ18" s="2"/>
      <c r="QK18" s="2"/>
      <c r="QL18" s="2"/>
      <c r="QM18" s="2"/>
      <c r="QN18" s="2"/>
      <c r="QO18" s="2"/>
      <c r="QP18" s="2"/>
      <c r="QQ18" s="2"/>
      <c r="QR18" s="2"/>
      <c r="QS18" s="2"/>
      <c r="QT18" s="2"/>
      <c r="QU18" s="2"/>
      <c r="QV18" s="2"/>
      <c r="QW18" s="2"/>
      <c r="QX18" s="2"/>
      <c r="QY18" s="2"/>
      <c r="QZ18" s="2"/>
      <c r="RA18" s="2"/>
      <c r="RB18" s="2"/>
      <c r="RC18" s="2"/>
      <c r="RD18" s="2"/>
      <c r="RE18" s="2"/>
      <c r="RF18" s="2"/>
      <c r="RG18" s="2"/>
      <c r="RH18" s="2"/>
      <c r="RI18" s="2"/>
      <c r="RJ18" s="2"/>
      <c r="RK18" s="2"/>
      <c r="RL18" s="2"/>
      <c r="RM18" s="2"/>
      <c r="RN18" s="2"/>
      <c r="RO18" s="2"/>
      <c r="RP18" s="2"/>
      <c r="RQ18" s="2"/>
      <c r="RR18" s="2"/>
      <c r="RS18" s="2"/>
      <c r="RT18" s="2"/>
      <c r="RU18" s="2"/>
      <c r="RV18" s="2"/>
      <c r="RW18" s="2"/>
      <c r="RX18" s="2"/>
      <c r="RY18" s="2"/>
      <c r="RZ18" s="2"/>
      <c r="SA18" s="2"/>
      <c r="SB18" s="2"/>
      <c r="SC18" s="2"/>
      <c r="SD18" s="2"/>
      <c r="SE18" s="2"/>
      <c r="SF18" s="2"/>
      <c r="SG18" s="2"/>
      <c r="SH18" s="2"/>
      <c r="SI18" s="2"/>
      <c r="SJ18" s="2"/>
      <c r="SK18" s="2"/>
      <c r="SL18" s="2"/>
      <c r="SM18" s="2"/>
      <c r="SN18" s="2"/>
      <c r="SO18" s="2"/>
      <c r="SP18" s="2"/>
      <c r="SQ18" s="2"/>
      <c r="SR18" s="2"/>
      <c r="SS18" s="2"/>
      <c r="ST18" s="2"/>
      <c r="SU18" s="2"/>
      <c r="SV18" s="2"/>
      <c r="SW18" s="2"/>
      <c r="SX18" s="2"/>
      <c r="SY18" s="2"/>
      <c r="SZ18" s="2"/>
      <c r="TA18" s="2"/>
      <c r="TB18" s="2"/>
      <c r="TC18" s="2"/>
      <c r="TD18" s="2"/>
      <c r="TE18" s="2"/>
      <c r="TF18" s="2"/>
      <c r="TG18" s="2"/>
      <c r="TH18" s="2"/>
      <c r="TI18" s="2"/>
      <c r="TJ18" s="2"/>
      <c r="TK18" s="2"/>
      <c r="TL18" s="2"/>
      <c r="TM18" s="2"/>
      <c r="TN18" s="2"/>
      <c r="TO18" s="2"/>
      <c r="TP18" s="2"/>
      <c r="TQ18" s="2"/>
      <c r="TR18" s="2"/>
      <c r="TS18" s="2"/>
      <c r="TT18" s="2"/>
      <c r="TU18" s="2"/>
      <c r="TV18" s="2"/>
      <c r="TW18" s="2"/>
      <c r="TX18" s="2"/>
      <c r="TY18" s="2"/>
      <c r="TZ18" s="2"/>
      <c r="UA18" s="2"/>
      <c r="UB18" s="2"/>
      <c r="UC18" s="2"/>
      <c r="UD18" s="2"/>
      <c r="UE18" s="2"/>
      <c r="UF18" s="2"/>
      <c r="UG18" s="2"/>
      <c r="UH18" s="2"/>
      <c r="UI18" s="2"/>
      <c r="UJ18" s="2"/>
      <c r="UK18" s="2"/>
      <c r="UL18" s="2"/>
      <c r="UM18" s="2"/>
      <c r="UN18" s="2"/>
      <c r="UO18" s="2"/>
      <c r="UP18" s="2"/>
      <c r="UQ18" s="2"/>
      <c r="UR18" s="2"/>
      <c r="US18" s="2"/>
      <c r="UT18" s="2"/>
      <c r="UU18" s="2"/>
      <c r="UV18" s="2"/>
      <c r="UW18" s="2"/>
      <c r="UX18" s="2"/>
      <c r="UY18" s="2"/>
      <c r="UZ18" s="2"/>
      <c r="VA18" s="2"/>
      <c r="VB18" s="2"/>
      <c r="VC18" s="2"/>
      <c r="VD18" s="2"/>
      <c r="VE18" s="2"/>
      <c r="VF18" s="2"/>
      <c r="VG18" s="2"/>
      <c r="VH18" s="2"/>
      <c r="VI18" s="2"/>
      <c r="VJ18" s="2"/>
      <c r="VK18" s="2"/>
      <c r="VL18" s="2"/>
      <c r="VM18" s="2"/>
      <c r="VN18" s="2"/>
      <c r="VO18" s="2"/>
      <c r="VP18" s="2"/>
      <c r="VQ18" s="2"/>
      <c r="VR18" s="2"/>
      <c r="VS18" s="2"/>
      <c r="VT18" s="2"/>
      <c r="VU18" s="2"/>
      <c r="VV18" s="2"/>
      <c r="VW18" s="2"/>
      <c r="VX18" s="2"/>
      <c r="VY18" s="2"/>
      <c r="VZ18" s="2"/>
      <c r="WA18" s="2"/>
      <c r="WB18" s="2"/>
      <c r="WC18" s="2"/>
      <c r="WD18" s="2"/>
      <c r="WE18" s="2"/>
      <c r="WF18" s="2"/>
      <c r="WG18" s="2"/>
      <c r="WH18" s="2"/>
      <c r="WI18" s="2"/>
      <c r="WJ18" s="2"/>
      <c r="WK18" s="2"/>
      <c r="WL18" s="2"/>
      <c r="WM18" s="2"/>
      <c r="WN18" s="2"/>
      <c r="WO18" s="2"/>
      <c r="WP18" s="2"/>
      <c r="WQ18" s="2"/>
      <c r="WR18" s="2"/>
      <c r="WS18" s="2"/>
      <c r="WT18" s="2"/>
      <c r="WU18" s="2"/>
      <c r="WV18" s="2"/>
      <c r="WW18" s="2"/>
      <c r="WX18" s="2"/>
      <c r="WY18" s="2"/>
      <c r="WZ18" s="2"/>
      <c r="XA18" s="2"/>
      <c r="XB18" s="2"/>
      <c r="XC18" s="2"/>
      <c r="XD18" s="2"/>
      <c r="XE18" s="2"/>
      <c r="XF18" s="2"/>
      <c r="XG18" s="2"/>
      <c r="XH18" s="2"/>
      <c r="XI18" s="2"/>
      <c r="XJ18" s="2"/>
      <c r="XK18" s="2"/>
      <c r="XL18" s="2"/>
      <c r="XM18" s="2"/>
      <c r="XN18" s="2"/>
      <c r="XO18" s="2"/>
      <c r="XP18" s="2"/>
      <c r="XQ18" s="2"/>
      <c r="XR18" s="2"/>
      <c r="XS18" s="2"/>
      <c r="XT18" s="2"/>
      <c r="XU18" s="2"/>
      <c r="XV18" s="2"/>
      <c r="XW18" s="2"/>
      <c r="XX18" s="2"/>
      <c r="XY18" s="2"/>
      <c r="XZ18" s="2"/>
      <c r="YA18" s="2"/>
      <c r="YB18" s="2"/>
      <c r="YC18" s="2"/>
      <c r="YD18" s="2"/>
      <c r="YE18" s="2"/>
      <c r="YF18" s="2"/>
      <c r="YG18" s="2"/>
      <c r="YH18" s="2"/>
      <c r="YI18" s="2"/>
      <c r="YJ18" s="2"/>
      <c r="YK18" s="2"/>
      <c r="YL18" s="2"/>
      <c r="YM18" s="2"/>
      <c r="YN18" s="2"/>
      <c r="YO18" s="2"/>
      <c r="YP18" s="2"/>
      <c r="YQ18" s="2"/>
      <c r="YR18" s="2"/>
      <c r="YS18" s="2"/>
      <c r="YT18" s="2"/>
      <c r="YU18" s="2"/>
      <c r="YV18" s="2"/>
      <c r="YW18" s="2"/>
      <c r="YX18" s="2"/>
      <c r="YY18" s="2"/>
      <c r="YZ18" s="2"/>
      <c r="ZA18" s="2"/>
      <c r="ZB18" s="2"/>
      <c r="ZC18" s="2"/>
      <c r="ZD18" s="2"/>
      <c r="ZE18" s="2"/>
      <c r="ZF18" s="2"/>
      <c r="ZG18" s="2"/>
      <c r="ZH18" s="2"/>
      <c r="ZI18" s="2"/>
      <c r="ZJ18" s="2"/>
      <c r="ZK18" s="2"/>
      <c r="ZL18" s="2"/>
      <c r="ZM18" s="2"/>
      <c r="ZN18" s="2"/>
      <c r="ZO18" s="2"/>
      <c r="ZP18" s="2"/>
      <c r="ZQ18" s="2"/>
      <c r="ZR18" s="2"/>
      <c r="ZS18" s="2"/>
      <c r="ZT18" s="2"/>
      <c r="ZU18" s="2"/>
      <c r="ZV18" s="2"/>
      <c r="ZW18" s="2"/>
      <c r="ZX18" s="2"/>
      <c r="ZY18" s="2"/>
      <c r="ZZ18" s="2"/>
      <c r="AAA18" s="2"/>
      <c r="AAB18" s="2"/>
      <c r="AAC18" s="2"/>
      <c r="AAD18" s="2"/>
      <c r="AAE18" s="2"/>
      <c r="AAF18" s="2"/>
      <c r="AAG18" s="2"/>
      <c r="AAH18" s="2"/>
      <c r="AAI18" s="2"/>
      <c r="AAJ18" s="2"/>
      <c r="AAK18" s="2"/>
      <c r="AAL18" s="2"/>
      <c r="AAM18" s="2"/>
      <c r="AAN18" s="2"/>
      <c r="AAO18" s="2"/>
      <c r="AAP18" s="2"/>
      <c r="AAQ18" s="2"/>
      <c r="AAR18" s="2"/>
      <c r="AAS18" s="2"/>
      <c r="AAT18" s="2"/>
      <c r="AAU18" s="2"/>
      <c r="AAV18" s="2"/>
      <c r="AAW18" s="2"/>
      <c r="AAX18" s="2"/>
      <c r="AAY18" s="2"/>
      <c r="AAZ18" s="2"/>
      <c r="ABA18" s="2"/>
      <c r="ABB18" s="2"/>
      <c r="ABC18" s="2"/>
      <c r="ABD18" s="2"/>
      <c r="ABE18" s="2"/>
      <c r="ABF18" s="2"/>
      <c r="ABG18" s="2"/>
      <c r="ABH18" s="2"/>
      <c r="ABI18" s="2"/>
      <c r="ABJ18" s="2"/>
      <c r="ABK18" s="2"/>
      <c r="ABL18" s="2"/>
      <c r="ABM18" s="2"/>
      <c r="ABN18" s="2"/>
      <c r="ABO18" s="2"/>
      <c r="ABP18" s="2"/>
      <c r="ABQ18" s="2"/>
      <c r="ABR18" s="2"/>
      <c r="ABS18" s="2"/>
      <c r="ABT18" s="2"/>
      <c r="ABU18" s="2"/>
      <c r="ABV18" s="2"/>
      <c r="ABW18" s="2"/>
      <c r="ABX18" s="2"/>
      <c r="ABY18" s="2"/>
      <c r="ABZ18" s="2"/>
      <c r="ACA18" s="2"/>
      <c r="ACB18" s="2"/>
      <c r="ACC18" s="2"/>
      <c r="ACD18" s="2"/>
      <c r="ACE18" s="2"/>
      <c r="ACF18" s="2"/>
      <c r="ACG18" s="2"/>
      <c r="ACH18" s="2"/>
      <c r="ACI18" s="2"/>
      <c r="ACJ18" s="2"/>
      <c r="ACK18" s="2"/>
      <c r="ACL18" s="2"/>
      <c r="ACM18" s="2"/>
      <c r="ACN18" s="2"/>
      <c r="ACO18" s="2"/>
      <c r="ACP18" s="2"/>
      <c r="ACQ18" s="2"/>
      <c r="ACR18" s="2"/>
      <c r="ACS18" s="2"/>
      <c r="ACT18" s="2"/>
      <c r="ACU18" s="2"/>
      <c r="ACV18" s="2"/>
      <c r="ACW18" s="2"/>
      <c r="ACX18" s="2"/>
      <c r="ACY18" s="2"/>
      <c r="ACZ18" s="2"/>
      <c r="ADA18" s="2"/>
      <c r="ADB18" s="2"/>
      <c r="ADC18" s="2"/>
      <c r="ADD18" s="2"/>
      <c r="ADE18" s="2"/>
      <c r="ADF18" s="2"/>
      <c r="ADG18" s="2"/>
      <c r="ADH18" s="2"/>
      <c r="ADI18" s="2"/>
      <c r="ADJ18" s="2"/>
      <c r="ADK18" s="2"/>
      <c r="ADL18" s="2"/>
      <c r="ADM18" s="2"/>
      <c r="ADN18" s="2"/>
      <c r="ADO18" s="2"/>
      <c r="ADP18" s="2"/>
      <c r="ADQ18" s="2"/>
      <c r="ADR18" s="2"/>
      <c r="ADS18" s="2"/>
      <c r="ADT18" s="2"/>
      <c r="ADU18" s="2"/>
      <c r="ADV18" s="2"/>
      <c r="ADW18" s="2"/>
      <c r="ADX18" s="2"/>
      <c r="ADY18" s="2"/>
      <c r="ADZ18" s="2"/>
      <c r="AEA18" s="2"/>
      <c r="AEB18" s="2"/>
      <c r="AEC18" s="2"/>
      <c r="AED18" s="2"/>
      <c r="AEE18" s="2"/>
      <c r="AEF18" s="2"/>
      <c r="AEG18" s="2"/>
      <c r="AEH18" s="2"/>
      <c r="AEI18" s="2"/>
      <c r="AEJ18" s="2"/>
      <c r="AEK18" s="2"/>
      <c r="AEL18" s="2"/>
      <c r="AEM18" s="2"/>
      <c r="AEN18" s="2"/>
      <c r="AEO18" s="2"/>
      <c r="AEP18" s="2"/>
      <c r="AEQ18" s="2"/>
      <c r="AER18" s="2"/>
      <c r="AES18" s="2"/>
      <c r="AET18" s="2"/>
      <c r="AEU18" s="2"/>
      <c r="AEV18" s="2"/>
      <c r="AEW18" s="2"/>
      <c r="AEX18" s="2"/>
      <c r="AEY18" s="2"/>
      <c r="AEZ18" s="2"/>
      <c r="AFA18" s="2"/>
      <c r="AFB18" s="2"/>
      <c r="AFC18" s="2"/>
      <c r="AFD18" s="2"/>
      <c r="AFE18" s="2"/>
      <c r="AFF18" s="2"/>
      <c r="AFG18" s="2"/>
      <c r="AFH18" s="2"/>
      <c r="AFI18" s="2"/>
      <c r="AFJ18" s="2"/>
      <c r="AFK18" s="2"/>
      <c r="AFL18" s="2"/>
      <c r="AFM18" s="2"/>
      <c r="AFN18" s="2"/>
      <c r="AFO18" s="2"/>
      <c r="AFP18" s="2"/>
      <c r="AFQ18" s="2"/>
      <c r="AFR18" s="2"/>
      <c r="AFS18" s="2"/>
      <c r="AFT18" s="2"/>
      <c r="AFU18" s="2"/>
      <c r="AFV18" s="2"/>
      <c r="AFW18" s="2"/>
      <c r="AFX18" s="2"/>
      <c r="AFY18" s="2"/>
      <c r="AFZ18" s="2"/>
      <c r="AGA18" s="2"/>
      <c r="AGB18" s="2"/>
      <c r="AGC18" s="2"/>
      <c r="AGD18" s="2"/>
      <c r="AGE18" s="2"/>
      <c r="AGF18" s="2"/>
      <c r="AGG18" s="2"/>
      <c r="AGH18" s="2"/>
      <c r="AGI18" s="2"/>
      <c r="AGJ18" s="2"/>
      <c r="AGK18" s="2"/>
      <c r="AGL18" s="2"/>
      <c r="AGM18" s="2"/>
      <c r="AGN18" s="2"/>
      <c r="AGO18" s="2"/>
      <c r="AGP18" s="2"/>
      <c r="AGQ18" s="2"/>
      <c r="AGR18" s="2"/>
      <c r="AGS18" s="2"/>
      <c r="AGT18" s="2"/>
      <c r="AGU18" s="2"/>
      <c r="AGV18" s="2"/>
      <c r="AGW18" s="2"/>
      <c r="AGX18" s="2"/>
      <c r="AGY18" s="2"/>
      <c r="AGZ18" s="2"/>
      <c r="AHA18" s="2"/>
      <c r="AHB18" s="2"/>
      <c r="AHC18" s="2"/>
      <c r="AHD18" s="2"/>
      <c r="AHE18" s="2"/>
      <c r="AHF18" s="2"/>
      <c r="AHG18" s="2"/>
      <c r="AHH18" s="2"/>
      <c r="AHI18" s="2"/>
      <c r="AHJ18" s="2"/>
      <c r="AHK18" s="2"/>
      <c r="AHL18" s="2"/>
      <c r="AHM18" s="2"/>
      <c r="AHN18" s="2"/>
      <c r="AHO18" s="2"/>
      <c r="AHP18" s="2"/>
      <c r="AHQ18" s="2"/>
      <c r="AHR18" s="2"/>
      <c r="AHS18" s="2"/>
      <c r="AHT18" s="2"/>
      <c r="AHU18" s="2"/>
      <c r="AHV18" s="2"/>
      <c r="AHW18" s="2"/>
      <c r="AHX18" s="2"/>
      <c r="AHY18" s="2"/>
      <c r="AHZ18" s="2"/>
      <c r="AIA18" s="2"/>
      <c r="AIB18" s="2"/>
      <c r="AIC18" s="2"/>
      <c r="AID18" s="2"/>
      <c r="AIE18" s="2"/>
      <c r="AIF18" s="2"/>
      <c r="AIG18" s="2"/>
      <c r="AIH18" s="2"/>
      <c r="AII18" s="2"/>
      <c r="AIJ18" s="2"/>
      <c r="AIK18" s="2"/>
      <c r="AIL18" s="2"/>
      <c r="AIM18" s="2"/>
      <c r="AIN18" s="2"/>
      <c r="AIO18" s="2"/>
      <c r="AIP18" s="2"/>
      <c r="AIQ18" s="2"/>
      <c r="AIR18" s="2"/>
      <c r="AIS18" s="2"/>
      <c r="AIT18" s="2"/>
      <c r="AIU18" s="2"/>
      <c r="AIV18" s="2"/>
      <c r="AIW18" s="2"/>
      <c r="AIX18" s="2"/>
      <c r="AIY18" s="2"/>
      <c r="AIZ18" s="2"/>
      <c r="AJA18" s="2"/>
      <c r="AJB18" s="2"/>
      <c r="AJC18" s="2"/>
      <c r="AJD18" s="2"/>
      <c r="AJE18" s="2"/>
      <c r="AJF18" s="2"/>
      <c r="AJG18" s="2"/>
      <c r="AJH18" s="2"/>
      <c r="AJI18" s="2"/>
      <c r="AJJ18" s="2"/>
      <c r="AJK18" s="2"/>
      <c r="AJL18" s="2"/>
      <c r="AJM18" s="2"/>
      <c r="AJN18" s="2"/>
      <c r="AJO18" s="2"/>
      <c r="AJP18" s="2"/>
      <c r="AJQ18" s="2"/>
      <c r="AJR18" s="2"/>
      <c r="AJS18" s="2"/>
      <c r="AJT18" s="2"/>
      <c r="AJU18" s="2"/>
      <c r="AJV18" s="2"/>
      <c r="AJW18" s="2"/>
      <c r="AJX18" s="2"/>
      <c r="AJY18" s="2"/>
      <c r="AJZ18" s="2"/>
      <c r="AKA18" s="2"/>
      <c r="AKB18" s="2"/>
      <c r="AKC18" s="2"/>
      <c r="AKD18" s="2"/>
      <c r="AKE18" s="2"/>
      <c r="AKF18" s="2"/>
      <c r="AKG18" s="2"/>
      <c r="AKH18" s="2"/>
      <c r="AKI18" s="2"/>
      <c r="AKJ18" s="2"/>
      <c r="AKK18" s="2"/>
      <c r="AKL18" s="2"/>
      <c r="AKM18" s="2"/>
      <c r="AKN18" s="2"/>
      <c r="AKO18" s="2"/>
      <c r="AKP18" s="2"/>
      <c r="AKQ18" s="2"/>
      <c r="AKR18" s="2"/>
      <c r="AKS18" s="2"/>
      <c r="AKT18" s="2"/>
      <c r="AKU18" s="2"/>
      <c r="AKV18" s="2"/>
      <c r="AKW18" s="2"/>
      <c r="AKX18" s="2"/>
      <c r="AKY18" s="2"/>
      <c r="AKZ18" s="2"/>
      <c r="ALA18" s="2"/>
      <c r="ALB18" s="2"/>
      <c r="ALC18" s="2"/>
      <c r="ALD18" s="2"/>
      <c r="ALE18" s="2"/>
      <c r="ALF18" s="2"/>
      <c r="ALG18" s="2"/>
      <c r="ALH18" s="2"/>
      <c r="ALI18" s="2"/>
      <c r="ALJ18" s="2"/>
      <c r="ALK18" s="2"/>
      <c r="ALL18" s="2"/>
      <c r="ALM18" s="2"/>
      <c r="ALN18" s="2"/>
      <c r="ALO18" s="2"/>
      <c r="ALP18" s="2"/>
      <c r="ALQ18" s="2"/>
      <c r="ALR18" s="2"/>
      <c r="ALS18" s="2"/>
      <c r="ALT18" s="2"/>
      <c r="ALU18" s="2"/>
      <c r="ALV18" s="2"/>
      <c r="ALW18" s="2"/>
      <c r="ALX18" s="2"/>
      <c r="ALY18" s="2"/>
      <c r="ALZ18" s="2"/>
      <c r="AMA18" s="2"/>
      <c r="AMB18" s="2"/>
      <c r="AMC18" s="2"/>
      <c r="AMD18" s="2"/>
      <c r="AME18" s="2"/>
      <c r="AMF18" s="2"/>
      <c r="AMG18" s="2"/>
      <c r="AMH18" s="2"/>
      <c r="AMI18" s="2"/>
      <c r="AMJ18" s="2"/>
      <c r="AMK18" s="2"/>
      <c r="AML18" s="2"/>
      <c r="AMM18" s="2"/>
      <c r="AMN18" s="2"/>
      <c r="AMO18" s="2"/>
      <c r="AMP18" s="2"/>
      <c r="AMQ18" s="2"/>
      <c r="AMR18" s="2"/>
      <c r="AMS18" s="2"/>
      <c r="AMT18" s="2"/>
      <c r="AMU18" s="2"/>
      <c r="AMV18" s="2"/>
      <c r="AMW18" s="2"/>
      <c r="AMX18" s="2"/>
      <c r="AMY18" s="2"/>
      <c r="AMZ18" s="2"/>
      <c r="ANA18" s="2"/>
      <c r="ANB18" s="2"/>
      <c r="ANC18" s="2"/>
      <c r="AND18" s="2"/>
      <c r="ANE18" s="2"/>
      <c r="ANF18" s="2"/>
      <c r="ANG18" s="2"/>
      <c r="ANH18" s="2"/>
      <c r="ANI18" s="2"/>
      <c r="ANJ18" s="2"/>
      <c r="ANK18" s="2"/>
      <c r="ANL18" s="2"/>
      <c r="ANM18" s="2"/>
      <c r="ANN18" s="2"/>
      <c r="ANO18" s="2"/>
      <c r="ANP18" s="2"/>
      <c r="ANQ18" s="2"/>
      <c r="ANR18" s="2"/>
      <c r="ANS18" s="2"/>
      <c r="ANT18" s="2"/>
      <c r="ANU18" s="2"/>
      <c r="ANV18" s="2"/>
      <c r="ANW18" s="2"/>
      <c r="ANX18" s="2"/>
      <c r="ANY18" s="2"/>
      <c r="ANZ18" s="2"/>
      <c r="AOA18" s="2"/>
      <c r="AOB18" s="2"/>
      <c r="AOC18" s="2"/>
      <c r="AOD18" s="2"/>
      <c r="AOE18" s="2"/>
      <c r="AOF18" s="2"/>
      <c r="AOG18" s="2"/>
      <c r="AOH18" s="2"/>
      <c r="AOI18" s="2"/>
      <c r="AOJ18" s="2"/>
      <c r="AOK18" s="2"/>
      <c r="AOL18" s="2"/>
      <c r="AOM18" s="2"/>
      <c r="AON18" s="2"/>
      <c r="AOO18" s="2"/>
      <c r="AOP18" s="2"/>
      <c r="AOQ18" s="2"/>
      <c r="AOR18" s="2"/>
      <c r="AOS18" s="2"/>
      <c r="AOT18" s="2"/>
      <c r="AOU18" s="2"/>
      <c r="AOV18" s="2"/>
      <c r="AOW18" s="2"/>
      <c r="AOX18" s="2"/>
      <c r="AOY18" s="2"/>
      <c r="AOZ18" s="2"/>
      <c r="APA18" s="2"/>
      <c r="APB18" s="2"/>
      <c r="APC18" s="2"/>
      <c r="APD18" s="2"/>
      <c r="APE18" s="2"/>
      <c r="APF18" s="2"/>
      <c r="APG18" s="2"/>
      <c r="APH18" s="2"/>
      <c r="API18" s="2"/>
      <c r="APJ18" s="2"/>
      <c r="APK18" s="2"/>
      <c r="APL18" s="2"/>
      <c r="APM18" s="2"/>
      <c r="APN18" s="2"/>
      <c r="APO18" s="2"/>
      <c r="APP18" s="2"/>
      <c r="APQ18" s="2"/>
      <c r="APR18" s="2"/>
      <c r="APS18" s="2"/>
      <c r="APT18" s="2"/>
      <c r="APU18" s="2"/>
      <c r="APV18" s="2"/>
      <c r="APW18" s="2"/>
      <c r="APX18" s="2"/>
      <c r="APY18" s="2"/>
      <c r="APZ18" s="2"/>
      <c r="AQA18" s="2"/>
      <c r="AQB18" s="2"/>
      <c r="AQC18" s="2"/>
      <c r="AQD18" s="2"/>
      <c r="AQE18" s="2"/>
      <c r="AQF18" s="2"/>
      <c r="AQG18" s="2"/>
      <c r="AQH18" s="2"/>
      <c r="AQI18" s="2"/>
      <c r="AQJ18" s="2"/>
      <c r="AQK18" s="2"/>
      <c r="AQL18" s="2"/>
      <c r="AQM18" s="2"/>
      <c r="AQN18" s="2"/>
      <c r="AQO18" s="2"/>
      <c r="AQP18" s="2"/>
      <c r="AQQ18" s="2"/>
      <c r="AQR18" s="2"/>
      <c r="AQS18" s="2"/>
      <c r="AQT18" s="2"/>
      <c r="AQU18" s="2"/>
      <c r="AQV18" s="2"/>
      <c r="AQW18" s="2"/>
      <c r="AQX18" s="2"/>
      <c r="AQY18" s="2"/>
      <c r="AQZ18" s="2"/>
      <c r="ARA18" s="2"/>
      <c r="ARB18" s="2"/>
      <c r="ARC18" s="2"/>
      <c r="ARD18" s="2"/>
      <c r="ARE18" s="2"/>
      <c r="ARF18" s="2"/>
      <c r="ARG18" s="2"/>
      <c r="ARH18" s="2"/>
      <c r="ARI18" s="2"/>
      <c r="ARJ18" s="2"/>
      <c r="ARK18" s="2"/>
      <c r="ARL18" s="2"/>
      <c r="ARM18" s="2"/>
      <c r="ARN18" s="2"/>
      <c r="ARO18" s="2"/>
      <c r="ARP18" s="2"/>
      <c r="ARQ18" s="2"/>
      <c r="ARR18" s="2"/>
      <c r="ARS18" s="2"/>
      <c r="ART18" s="2"/>
      <c r="ARU18" s="2"/>
      <c r="ARV18" s="2"/>
      <c r="ARW18" s="2"/>
      <c r="ARX18" s="2"/>
      <c r="ARY18" s="2"/>
      <c r="ARZ18" s="2"/>
      <c r="ASA18" s="2"/>
      <c r="ASB18" s="2"/>
      <c r="ASC18" s="2"/>
      <c r="ASD18" s="2"/>
      <c r="ASE18" s="2"/>
      <c r="ASF18" s="2"/>
      <c r="ASG18" s="2"/>
      <c r="ASH18" s="2"/>
      <c r="ASI18" s="2"/>
      <c r="ASJ18" s="2"/>
      <c r="ASK18" s="2"/>
      <c r="ASL18" s="2"/>
      <c r="ASM18" s="2"/>
      <c r="ASN18" s="2"/>
      <c r="ASO18" s="2"/>
      <c r="ASP18" s="2"/>
      <c r="ASQ18" s="2"/>
      <c r="ASR18" s="2"/>
      <c r="ASS18" s="2"/>
      <c r="AST18" s="2"/>
      <c r="ASU18" s="2"/>
      <c r="ASV18" s="2"/>
      <c r="ASW18" s="2"/>
      <c r="ASX18" s="2"/>
      <c r="ASY18" s="2"/>
      <c r="ASZ18" s="2"/>
      <c r="ATA18" s="2"/>
      <c r="ATB18" s="2"/>
      <c r="ATC18" s="2"/>
      <c r="ATD18" s="2"/>
      <c r="ATE18" s="2"/>
      <c r="ATF18" s="2"/>
      <c r="ATG18" s="2"/>
      <c r="ATH18" s="2"/>
      <c r="ATI18" s="2"/>
      <c r="ATJ18" s="2"/>
      <c r="ATK18" s="2"/>
      <c r="ATL18" s="2"/>
      <c r="ATM18" s="2"/>
      <c r="ATN18" s="2"/>
      <c r="ATO18" s="2"/>
      <c r="ATP18" s="2"/>
      <c r="ATQ18" s="2"/>
      <c r="ATR18" s="2"/>
      <c r="ATS18" s="2"/>
      <c r="ATT18" s="2"/>
      <c r="ATU18" s="2"/>
      <c r="ATV18" s="2"/>
      <c r="ATW18" s="2"/>
      <c r="ATX18" s="2"/>
      <c r="ATY18" s="2"/>
      <c r="ATZ18" s="2"/>
      <c r="AUA18" s="2"/>
      <c r="AUB18" s="2"/>
      <c r="AUC18" s="2"/>
      <c r="AUD18" s="2"/>
      <c r="AUE18" s="2"/>
      <c r="AUF18" s="2"/>
      <c r="AUG18" s="2"/>
      <c r="AUH18" s="2"/>
      <c r="AUI18" s="2"/>
      <c r="AUJ18" s="2"/>
      <c r="AUK18" s="2"/>
      <c r="AUL18" s="2"/>
      <c r="AUM18" s="2"/>
      <c r="AUN18" s="2"/>
      <c r="AUO18" s="2"/>
      <c r="AUP18" s="2"/>
      <c r="AUQ18" s="2"/>
      <c r="AUR18" s="2"/>
      <c r="AUS18" s="2"/>
      <c r="AUT18" s="2"/>
      <c r="AUU18" s="2"/>
      <c r="AUV18" s="2"/>
      <c r="AUW18" s="2"/>
      <c r="AUX18" s="2"/>
      <c r="AUY18" s="2"/>
      <c r="AUZ18" s="2"/>
      <c r="AVA18" s="2"/>
      <c r="AVB18" s="2"/>
      <c r="AVC18" s="2"/>
      <c r="AVD18" s="2"/>
      <c r="AVE18" s="2"/>
      <c r="AVF18" s="2"/>
      <c r="AVG18" s="2"/>
      <c r="AVH18" s="2"/>
      <c r="AVI18" s="2"/>
      <c r="AVJ18" s="2"/>
      <c r="AVK18" s="2"/>
      <c r="AVL18" s="2"/>
      <c r="AVM18" s="2"/>
      <c r="AVN18" s="2"/>
      <c r="AVO18" s="2"/>
      <c r="AVP18" s="2"/>
      <c r="AVQ18" s="2"/>
      <c r="AVR18" s="2"/>
      <c r="AVS18" s="2"/>
      <c r="AVT18" s="2"/>
      <c r="AVU18" s="2"/>
      <c r="AVV18" s="2"/>
      <c r="AVW18" s="2"/>
      <c r="AVX18" s="2"/>
      <c r="AVY18" s="2"/>
      <c r="AVZ18" s="2"/>
      <c r="AWA18" s="2"/>
      <c r="AWB18" s="2"/>
      <c r="AWC18" s="2"/>
      <c r="AWD18" s="2"/>
      <c r="AWE18" s="2"/>
      <c r="AWF18" s="2"/>
      <c r="AWG18" s="2"/>
      <c r="AWH18" s="2"/>
      <c r="AWI18" s="2"/>
      <c r="AWJ18" s="2"/>
      <c r="AWK18" s="2"/>
      <c r="AWL18" s="2"/>
      <c r="AWM18" s="2"/>
      <c r="AWN18" s="2"/>
      <c r="AWO18" s="2"/>
      <c r="AWP18" s="2"/>
      <c r="AWQ18" s="2"/>
      <c r="AWR18" s="2"/>
      <c r="AWS18" s="2"/>
      <c r="AWT18" s="2"/>
      <c r="AWU18" s="2"/>
      <c r="AWV18" s="2"/>
      <c r="AWW18" s="2"/>
      <c r="AWX18" s="2"/>
      <c r="AWY18" s="2"/>
      <c r="AWZ18" s="2"/>
      <c r="AXA18" s="2"/>
      <c r="AXB18" s="2"/>
      <c r="AXC18" s="2"/>
      <c r="AXD18" s="2"/>
      <c r="AXE18" s="2"/>
      <c r="AXF18" s="2"/>
      <c r="AXG18" s="2"/>
      <c r="AXH18" s="2"/>
      <c r="AXI18" s="2"/>
      <c r="AXJ18" s="2"/>
      <c r="AXK18" s="2"/>
      <c r="AXL18" s="2"/>
      <c r="AXM18" s="2"/>
      <c r="AXN18" s="2"/>
      <c r="AXO18" s="2"/>
      <c r="AXP18" s="2"/>
      <c r="AXQ18" s="2"/>
      <c r="AXR18" s="2"/>
      <c r="AXS18" s="2"/>
      <c r="AXT18" s="2"/>
      <c r="AXU18" s="2"/>
      <c r="AXV18" s="2"/>
      <c r="AXW18" s="2"/>
      <c r="AXX18" s="2"/>
      <c r="AXY18" s="2"/>
      <c r="AXZ18" s="2"/>
      <c r="AYA18" s="2"/>
      <c r="AYB18" s="2"/>
      <c r="AYC18" s="2"/>
      <c r="AYD18" s="2"/>
      <c r="AYE18" s="2"/>
      <c r="AYF18" s="2"/>
      <c r="AYG18" s="2"/>
      <c r="AYH18" s="2"/>
      <c r="AYI18" s="2"/>
      <c r="AYJ18" s="2"/>
      <c r="AYK18" s="2"/>
      <c r="AYL18" s="2"/>
      <c r="AYM18" s="2"/>
      <c r="AYN18" s="2"/>
      <c r="AYO18" s="2"/>
      <c r="AYP18" s="2"/>
      <c r="AYQ18" s="2"/>
      <c r="AYR18" s="2"/>
      <c r="AYS18" s="2"/>
      <c r="AYT18" s="2"/>
      <c r="AYU18" s="2"/>
      <c r="AYV18" s="2"/>
      <c r="AYW18" s="2"/>
      <c r="AYX18" s="2"/>
      <c r="AYY18" s="2"/>
      <c r="AYZ18" s="2"/>
      <c r="AZA18" s="2"/>
      <c r="AZB18" s="2"/>
      <c r="AZC18" s="2"/>
      <c r="AZD18" s="2"/>
      <c r="AZE18" s="2"/>
      <c r="AZF18" s="2"/>
      <c r="AZG18" s="2"/>
      <c r="AZH18" s="2"/>
      <c r="AZI18" s="2"/>
      <c r="AZJ18" s="2"/>
      <c r="AZK18" s="2"/>
      <c r="AZL18" s="2"/>
      <c r="AZM18" s="2"/>
      <c r="AZN18" s="2"/>
      <c r="AZO18" s="2"/>
      <c r="AZP18" s="2"/>
      <c r="AZQ18" s="2"/>
      <c r="AZR18" s="2"/>
      <c r="AZS18" s="2"/>
      <c r="AZT18" s="2"/>
      <c r="AZU18" s="2"/>
      <c r="AZV18" s="2"/>
      <c r="AZW18" s="2"/>
      <c r="AZX18" s="2"/>
      <c r="AZY18" s="2"/>
      <c r="AZZ18" s="2"/>
      <c r="BAA18" s="2"/>
      <c r="BAB18" s="2"/>
      <c r="BAC18" s="2"/>
      <c r="BAD18" s="2"/>
      <c r="BAE18" s="2"/>
      <c r="BAF18" s="2"/>
      <c r="BAG18" s="2"/>
      <c r="BAH18" s="2"/>
      <c r="BAI18" s="2"/>
      <c r="BAJ18" s="2"/>
      <c r="BAK18" s="2"/>
      <c r="BAL18" s="2"/>
      <c r="BAM18" s="2"/>
      <c r="BAN18" s="2"/>
      <c r="BAO18" s="2"/>
      <c r="BAP18" s="2"/>
      <c r="BAQ18" s="2"/>
      <c r="BAR18" s="2"/>
      <c r="BAS18" s="2"/>
      <c r="BAT18" s="2"/>
      <c r="BAU18" s="2"/>
      <c r="BAV18" s="2"/>
      <c r="BAW18" s="2"/>
      <c r="BAX18" s="2"/>
      <c r="BAY18" s="2"/>
      <c r="BAZ18" s="2"/>
      <c r="BBA18" s="2"/>
      <c r="BBB18" s="2"/>
      <c r="BBC18" s="2"/>
      <c r="BBD18" s="2"/>
      <c r="BBE18" s="2"/>
      <c r="BBF18" s="2"/>
      <c r="BBG18" s="2"/>
      <c r="BBH18" s="2"/>
      <c r="BBI18" s="2"/>
      <c r="BBJ18" s="2"/>
      <c r="BBK18" s="2"/>
      <c r="BBL18" s="2"/>
      <c r="BBM18" s="2"/>
      <c r="BBN18" s="2"/>
      <c r="BBO18" s="2"/>
      <c r="BBP18" s="2"/>
      <c r="BBQ18" s="2"/>
      <c r="BBR18" s="2"/>
      <c r="BBS18" s="2"/>
      <c r="BBT18" s="2"/>
      <c r="BBU18" s="2"/>
      <c r="BBV18" s="2"/>
      <c r="BBW18" s="2"/>
      <c r="BBX18" s="2"/>
      <c r="BBY18" s="2"/>
      <c r="BBZ18" s="2"/>
      <c r="BCA18" s="2"/>
      <c r="BCB18" s="2"/>
      <c r="BCC18" s="2"/>
      <c r="BCD18" s="2"/>
      <c r="BCE18" s="2"/>
      <c r="BCF18" s="2"/>
      <c r="BCG18" s="2"/>
      <c r="BCH18" s="2"/>
      <c r="BCI18" s="2"/>
      <c r="BCJ18" s="2"/>
      <c r="BCK18" s="2"/>
      <c r="BCL18" s="2"/>
      <c r="BCM18" s="2"/>
      <c r="BCN18" s="2"/>
      <c r="BCO18" s="2"/>
      <c r="BCP18" s="2"/>
      <c r="BCQ18" s="2"/>
      <c r="BCR18" s="2"/>
      <c r="BCS18" s="2"/>
      <c r="BCT18" s="2"/>
      <c r="BCU18" s="2"/>
      <c r="BCV18" s="2"/>
      <c r="BCW18" s="2"/>
      <c r="BCX18" s="2"/>
      <c r="BCY18" s="2"/>
      <c r="BCZ18" s="2"/>
      <c r="BDA18" s="2"/>
      <c r="BDB18" s="2"/>
      <c r="BDC18" s="2"/>
      <c r="BDD18" s="2"/>
      <c r="BDE18" s="2"/>
      <c r="BDF18" s="2"/>
      <c r="BDG18" s="2"/>
      <c r="BDH18" s="2"/>
      <c r="BDI18" s="2"/>
      <c r="BDJ18" s="2"/>
      <c r="BDK18" s="2"/>
      <c r="BDL18" s="2"/>
      <c r="BDM18" s="2"/>
      <c r="BDN18" s="2"/>
      <c r="BDO18" s="2"/>
      <c r="BDP18" s="2"/>
      <c r="BDQ18" s="2"/>
      <c r="BDR18" s="2"/>
      <c r="BDS18" s="2"/>
      <c r="BDT18" s="2"/>
      <c r="BDU18" s="2"/>
      <c r="BDV18" s="2"/>
      <c r="BDW18" s="2"/>
      <c r="BDX18" s="2"/>
      <c r="BDY18" s="2"/>
      <c r="BDZ18" s="2"/>
      <c r="BEA18" s="2"/>
      <c r="BEB18" s="2"/>
      <c r="BEC18" s="2"/>
      <c r="BED18" s="2"/>
      <c r="BEE18" s="2"/>
      <c r="BEF18" s="2"/>
      <c r="BEG18" s="2"/>
      <c r="BEH18" s="2"/>
      <c r="BEI18" s="2"/>
      <c r="BEJ18" s="2"/>
      <c r="BEK18" s="2"/>
      <c r="BEL18" s="2"/>
      <c r="BEM18" s="2"/>
      <c r="BEN18" s="2"/>
      <c r="BEO18" s="2"/>
      <c r="BEP18" s="2"/>
      <c r="BEQ18" s="2"/>
      <c r="BER18" s="2"/>
      <c r="BES18" s="2"/>
      <c r="BET18" s="2"/>
      <c r="BEU18" s="2"/>
      <c r="BEV18" s="2"/>
      <c r="BEW18" s="2"/>
      <c r="BEX18" s="2"/>
      <c r="BEY18" s="2"/>
      <c r="BEZ18" s="2"/>
      <c r="BFA18" s="2"/>
      <c r="BFB18" s="2"/>
      <c r="BFC18" s="2"/>
      <c r="BFD18" s="2"/>
      <c r="BFE18" s="2"/>
      <c r="BFF18" s="2"/>
      <c r="BFG18" s="2"/>
      <c r="BFH18" s="2"/>
      <c r="BFI18" s="2"/>
      <c r="BFJ18" s="2"/>
      <c r="BFK18" s="2"/>
      <c r="BFL18" s="2"/>
      <c r="BFM18" s="2"/>
      <c r="BFN18" s="2"/>
      <c r="BFO18" s="2"/>
      <c r="BFP18" s="2"/>
      <c r="BFQ18" s="2"/>
      <c r="BFR18" s="2"/>
      <c r="BFS18" s="2"/>
      <c r="BFT18" s="2"/>
      <c r="BFU18" s="2"/>
      <c r="BFV18" s="2"/>
      <c r="BFW18" s="2"/>
      <c r="BFX18" s="2"/>
      <c r="BFY18" s="2"/>
      <c r="BFZ18" s="2"/>
      <c r="BGA18" s="2"/>
      <c r="BGB18" s="2"/>
      <c r="BGC18" s="2"/>
      <c r="BGD18" s="2"/>
      <c r="BGE18" s="2"/>
      <c r="BGF18" s="2"/>
      <c r="BGG18" s="2"/>
      <c r="BGH18" s="2"/>
      <c r="BGI18" s="2"/>
      <c r="BGJ18" s="2"/>
      <c r="BGK18" s="2"/>
      <c r="BGL18" s="2"/>
      <c r="BGM18" s="2"/>
      <c r="BGN18" s="2"/>
      <c r="BGO18" s="2"/>
      <c r="BGP18" s="2"/>
      <c r="BGQ18" s="2"/>
      <c r="BGR18" s="2"/>
      <c r="BGS18" s="2"/>
      <c r="BGT18" s="2"/>
      <c r="BGU18" s="2"/>
      <c r="BGV18" s="2"/>
      <c r="BGW18" s="2"/>
      <c r="BGX18" s="2"/>
      <c r="BGY18" s="2"/>
      <c r="BGZ18" s="2"/>
      <c r="BHA18" s="2"/>
      <c r="BHB18" s="2"/>
      <c r="BHC18" s="2"/>
      <c r="BHD18" s="2"/>
      <c r="BHE18" s="2"/>
      <c r="BHF18" s="2"/>
      <c r="BHG18" s="2"/>
      <c r="BHH18" s="2"/>
      <c r="BHI18" s="2"/>
      <c r="BHJ18" s="2"/>
      <c r="BHK18" s="2"/>
      <c r="BHL18" s="2"/>
      <c r="BHM18" s="2"/>
      <c r="BHN18" s="2"/>
      <c r="BHO18" s="2"/>
      <c r="BHP18" s="2"/>
      <c r="BHQ18" s="2"/>
      <c r="BHR18" s="2"/>
      <c r="BHS18" s="2"/>
      <c r="BHT18" s="2"/>
      <c r="BHU18" s="2"/>
      <c r="BHV18" s="2"/>
      <c r="BHW18" s="2"/>
      <c r="BHX18" s="2"/>
      <c r="BHY18" s="2"/>
      <c r="BHZ18" s="2"/>
      <c r="BIA18" s="2"/>
      <c r="BIB18" s="2"/>
      <c r="BIC18" s="2"/>
      <c r="BID18" s="2"/>
      <c r="BIE18" s="2"/>
      <c r="BIF18" s="2"/>
      <c r="BIG18" s="2"/>
      <c r="BIH18" s="2"/>
      <c r="BII18" s="2"/>
      <c r="BIJ18" s="2"/>
      <c r="BIK18" s="2"/>
      <c r="BIL18" s="2"/>
      <c r="BIM18" s="2"/>
      <c r="BIN18" s="2"/>
      <c r="BIO18" s="2"/>
      <c r="BIP18" s="2"/>
      <c r="BIQ18" s="2"/>
      <c r="BIR18" s="2"/>
      <c r="BIS18" s="2"/>
      <c r="BIT18" s="2"/>
      <c r="BIU18" s="2"/>
      <c r="BIV18" s="2"/>
      <c r="BIW18" s="2"/>
      <c r="BIX18" s="2"/>
      <c r="BIY18" s="2"/>
      <c r="BIZ18" s="2"/>
      <c r="BJA18" s="2"/>
      <c r="BJB18" s="2"/>
      <c r="BJC18" s="2"/>
      <c r="BJD18" s="2"/>
      <c r="BJE18" s="2"/>
      <c r="BJF18" s="2"/>
      <c r="BJG18" s="2"/>
      <c r="BJH18" s="2"/>
      <c r="BJI18" s="2"/>
      <c r="BJJ18" s="2"/>
      <c r="BJK18" s="2"/>
      <c r="BJL18" s="2"/>
      <c r="BJM18" s="2"/>
      <c r="BJN18" s="2"/>
      <c r="BJO18" s="2"/>
      <c r="BJP18" s="2"/>
      <c r="BJQ18" s="2"/>
      <c r="BJR18" s="2"/>
      <c r="BJS18" s="2"/>
      <c r="BJT18" s="2"/>
      <c r="BJU18" s="2"/>
      <c r="BJV18" s="2"/>
      <c r="BJW18" s="2"/>
      <c r="BJX18" s="2"/>
      <c r="BJY18" s="2"/>
      <c r="BJZ18" s="2"/>
      <c r="BKA18" s="2"/>
      <c r="BKB18" s="2"/>
      <c r="BKC18" s="2"/>
      <c r="BKD18" s="2"/>
      <c r="BKE18" s="2"/>
      <c r="BKF18" s="2"/>
      <c r="BKG18" s="2"/>
      <c r="BKH18" s="2"/>
      <c r="BKI18" s="2"/>
      <c r="BKJ18" s="2"/>
      <c r="BKK18" s="2"/>
      <c r="BKL18" s="2"/>
      <c r="BKM18" s="2"/>
      <c r="BKN18" s="2"/>
      <c r="BKO18" s="2"/>
      <c r="BKP18" s="2"/>
      <c r="BKQ18" s="2"/>
      <c r="BKR18" s="2"/>
      <c r="BKS18" s="2"/>
      <c r="BKT18" s="2"/>
      <c r="BKU18" s="2"/>
      <c r="BKV18" s="2"/>
      <c r="BKW18" s="2"/>
      <c r="BKX18" s="2"/>
      <c r="BKY18" s="2"/>
      <c r="BKZ18" s="2"/>
      <c r="BLA18" s="2"/>
      <c r="BLB18" s="2"/>
      <c r="BLC18" s="2"/>
      <c r="BLD18" s="2"/>
      <c r="BLE18" s="2"/>
      <c r="BLF18" s="2"/>
      <c r="BLG18" s="2"/>
      <c r="BLH18" s="2"/>
      <c r="BLI18" s="2"/>
      <c r="BLJ18" s="2"/>
      <c r="BLK18" s="2"/>
      <c r="BLL18" s="2"/>
      <c r="BLM18" s="2"/>
      <c r="BLN18" s="2"/>
      <c r="BLO18" s="2"/>
      <c r="BLP18" s="2"/>
      <c r="BLQ18" s="2"/>
      <c r="BLR18" s="2"/>
      <c r="BLS18" s="2"/>
      <c r="BLT18" s="2"/>
      <c r="BLU18" s="2"/>
      <c r="BLV18" s="2"/>
      <c r="BLW18" s="2"/>
      <c r="BLX18" s="2"/>
      <c r="BLY18" s="2"/>
      <c r="BLZ18" s="2"/>
      <c r="BMA18" s="2"/>
      <c r="BMB18" s="2"/>
      <c r="BMC18" s="2"/>
      <c r="BMD18" s="2"/>
      <c r="BME18" s="2"/>
      <c r="BMF18" s="2"/>
      <c r="BMG18" s="2"/>
      <c r="BMH18" s="2"/>
      <c r="BMI18" s="2"/>
      <c r="BMJ18" s="2"/>
      <c r="BMK18" s="2"/>
      <c r="BML18" s="2"/>
      <c r="BMM18" s="2"/>
      <c r="BMN18" s="2"/>
      <c r="BMO18" s="2"/>
      <c r="BMP18" s="2"/>
      <c r="BMQ18" s="2"/>
      <c r="BMR18" s="2"/>
      <c r="BMS18" s="2"/>
      <c r="BMT18" s="2"/>
      <c r="BMU18" s="2"/>
      <c r="BMV18" s="2"/>
      <c r="BMW18" s="2"/>
      <c r="BMX18" s="2"/>
      <c r="BMY18" s="2"/>
      <c r="BMZ18" s="2"/>
      <c r="BNA18" s="2"/>
      <c r="BNB18" s="2"/>
      <c r="BNC18" s="2"/>
      <c r="BND18" s="2"/>
      <c r="BNE18" s="2"/>
      <c r="BNF18" s="2"/>
      <c r="BNG18" s="2"/>
      <c r="BNH18" s="2"/>
      <c r="BNI18" s="2"/>
      <c r="BNJ18" s="2"/>
      <c r="BNK18" s="2"/>
      <c r="BNL18" s="2"/>
      <c r="BNM18" s="2"/>
      <c r="BNN18" s="2"/>
      <c r="BNO18" s="2"/>
      <c r="BNP18" s="2"/>
      <c r="BNQ18" s="2"/>
      <c r="BNR18" s="2"/>
      <c r="BNS18" s="2"/>
      <c r="BNT18" s="2"/>
      <c r="BNU18" s="2"/>
      <c r="BNV18" s="2"/>
      <c r="BNW18" s="2"/>
      <c r="BNX18" s="2"/>
      <c r="BNY18" s="2"/>
      <c r="BNZ18" s="2"/>
      <c r="BOA18" s="2"/>
      <c r="BOB18" s="2"/>
      <c r="BOC18" s="2"/>
      <c r="BOD18" s="2"/>
      <c r="BOE18" s="2"/>
      <c r="BOF18" s="2"/>
      <c r="BOG18" s="2"/>
      <c r="BOH18" s="2"/>
      <c r="BOI18" s="2"/>
      <c r="BOJ18" s="2"/>
      <c r="BOK18" s="2"/>
      <c r="BOL18" s="2"/>
      <c r="BOM18" s="2"/>
      <c r="BON18" s="2"/>
      <c r="BOO18" s="2"/>
      <c r="BOP18" s="2"/>
      <c r="BOQ18" s="2"/>
      <c r="BOR18" s="2"/>
      <c r="BOS18" s="2"/>
      <c r="BOT18" s="2"/>
      <c r="BOU18" s="2"/>
      <c r="BOV18" s="2"/>
      <c r="BOW18" s="2"/>
      <c r="BOX18" s="2"/>
      <c r="BOY18" s="2"/>
      <c r="BOZ18" s="2"/>
      <c r="BPA18" s="2"/>
      <c r="BPB18" s="2"/>
      <c r="BPC18" s="2"/>
      <c r="BPD18" s="2"/>
      <c r="BPE18" s="2"/>
      <c r="BPF18" s="2"/>
      <c r="BPG18" s="2"/>
      <c r="BPH18" s="2"/>
      <c r="BPI18" s="2"/>
      <c r="BPJ18" s="2"/>
      <c r="BPK18" s="2"/>
      <c r="BPL18" s="2"/>
      <c r="BPM18" s="2"/>
      <c r="BPN18" s="2"/>
      <c r="BPO18" s="2"/>
      <c r="BPP18" s="2"/>
      <c r="BPQ18" s="2"/>
      <c r="BPR18" s="2"/>
      <c r="BPS18" s="2"/>
      <c r="BPT18" s="2"/>
      <c r="BPU18" s="2"/>
      <c r="BPV18" s="2"/>
      <c r="BPW18" s="2"/>
      <c r="BPX18" s="2"/>
      <c r="BPY18" s="2"/>
      <c r="BPZ18" s="2"/>
      <c r="BQA18" s="2"/>
      <c r="BQB18" s="2"/>
      <c r="BQC18" s="2"/>
      <c r="BQD18" s="2"/>
      <c r="BQE18" s="2"/>
      <c r="BQF18" s="2"/>
      <c r="BQG18" s="2"/>
      <c r="BQH18" s="2"/>
      <c r="BQI18" s="2"/>
      <c r="BQJ18" s="2"/>
      <c r="BQK18" s="2"/>
      <c r="BQL18" s="2"/>
      <c r="BQM18" s="2"/>
      <c r="BQN18" s="2"/>
      <c r="BQO18" s="2"/>
      <c r="BQP18" s="2"/>
      <c r="BQQ18" s="2"/>
      <c r="BQR18" s="2"/>
      <c r="BQS18" s="2"/>
      <c r="BQT18" s="2"/>
      <c r="BQU18" s="2"/>
      <c r="BQV18" s="2"/>
      <c r="BQW18" s="2"/>
      <c r="BQX18" s="2"/>
      <c r="BQY18" s="2"/>
      <c r="BQZ18" s="2"/>
      <c r="BRA18" s="2"/>
      <c r="BRB18" s="2"/>
      <c r="BRC18" s="2"/>
      <c r="BRD18" s="2"/>
      <c r="BRE18" s="2"/>
      <c r="BRF18" s="2"/>
      <c r="BRG18" s="2"/>
      <c r="BRH18" s="2"/>
      <c r="BRI18" s="2"/>
      <c r="BRJ18" s="2"/>
      <c r="BRK18" s="2"/>
      <c r="BRL18" s="2"/>
      <c r="BRM18" s="2"/>
      <c r="BRN18" s="2"/>
      <c r="BRO18" s="2"/>
      <c r="BRP18" s="2"/>
      <c r="BRQ18" s="2"/>
      <c r="BRR18" s="2"/>
      <c r="BRS18" s="2"/>
      <c r="BRT18" s="2"/>
      <c r="BRU18" s="2"/>
      <c r="BRV18" s="2"/>
      <c r="BRW18" s="2"/>
      <c r="BRX18" s="2"/>
      <c r="BRY18" s="2"/>
      <c r="BRZ18" s="2"/>
      <c r="BSA18" s="2"/>
      <c r="BSB18" s="2"/>
      <c r="BSC18" s="2"/>
      <c r="BSD18" s="2"/>
      <c r="BSE18" s="2"/>
      <c r="BSF18" s="2"/>
      <c r="BSG18" s="2"/>
      <c r="BSH18" s="2"/>
      <c r="BSI18" s="2"/>
      <c r="BSJ18" s="2"/>
      <c r="BSK18" s="2"/>
      <c r="BSL18" s="2"/>
      <c r="BSM18" s="2"/>
      <c r="BSN18" s="2"/>
      <c r="BSO18" s="2"/>
      <c r="BSP18" s="2"/>
      <c r="BSQ18" s="2"/>
      <c r="BSR18" s="2"/>
      <c r="BSS18" s="2"/>
      <c r="BST18" s="2"/>
      <c r="BSU18" s="2"/>
      <c r="BSV18" s="2"/>
      <c r="BSW18" s="2"/>
      <c r="BSX18" s="2"/>
      <c r="BSY18" s="2"/>
      <c r="BSZ18" s="2"/>
      <c r="BTA18" s="2"/>
      <c r="BTB18" s="2"/>
      <c r="BTC18" s="2"/>
      <c r="BTD18" s="2"/>
      <c r="BTE18" s="2"/>
      <c r="BTF18" s="2"/>
      <c r="BTG18" s="2"/>
      <c r="BTH18" s="2"/>
      <c r="BTI18" s="2"/>
      <c r="BTJ18" s="2"/>
      <c r="BTK18" s="2"/>
      <c r="BTL18" s="2"/>
      <c r="BTM18" s="2"/>
      <c r="BTN18" s="2"/>
      <c r="BTO18" s="2"/>
      <c r="BTP18" s="2"/>
      <c r="BTQ18" s="2"/>
      <c r="BTR18" s="2"/>
      <c r="BTS18" s="2"/>
      <c r="BTT18" s="2"/>
      <c r="BTU18" s="2"/>
      <c r="BTV18" s="2"/>
      <c r="BTW18" s="2"/>
      <c r="BTX18" s="2"/>
      <c r="BTY18" s="2"/>
      <c r="BTZ18" s="2"/>
      <c r="BUA18" s="2"/>
      <c r="BUB18" s="2"/>
      <c r="BUC18" s="2"/>
      <c r="BUD18" s="2"/>
      <c r="BUE18" s="2"/>
      <c r="BUF18" s="2"/>
      <c r="BUG18" s="2"/>
      <c r="BUH18" s="2"/>
      <c r="BUI18" s="2"/>
      <c r="BUJ18" s="2"/>
      <c r="BUK18" s="2"/>
      <c r="BUL18" s="2"/>
      <c r="BUM18" s="2"/>
      <c r="BUN18" s="2"/>
      <c r="BUO18" s="2"/>
      <c r="BUP18" s="2"/>
      <c r="BUQ18" s="2"/>
      <c r="BUR18" s="2"/>
      <c r="BUS18" s="2"/>
      <c r="BUT18" s="2"/>
      <c r="BUU18" s="2"/>
      <c r="BUV18" s="2"/>
      <c r="BUW18" s="2"/>
      <c r="BUX18" s="2"/>
      <c r="BUY18" s="2"/>
      <c r="BUZ18" s="2"/>
      <c r="BVA18" s="2"/>
      <c r="BVB18" s="2"/>
      <c r="BVC18" s="2"/>
      <c r="BVD18" s="2"/>
      <c r="BVE18" s="2"/>
      <c r="BVF18" s="2"/>
      <c r="BVG18" s="2"/>
      <c r="BVH18" s="2"/>
      <c r="BVI18" s="2"/>
      <c r="BVJ18" s="2"/>
      <c r="BVK18" s="2"/>
      <c r="BVL18" s="2"/>
      <c r="BVM18" s="2"/>
      <c r="BVN18" s="2"/>
      <c r="BVO18" s="2"/>
      <c r="BVP18" s="2"/>
      <c r="BVQ18" s="2"/>
      <c r="BVR18" s="2"/>
      <c r="BVS18" s="2"/>
      <c r="BVT18" s="2"/>
      <c r="BVU18" s="2"/>
      <c r="BVV18" s="2"/>
      <c r="BVW18" s="2"/>
      <c r="BVX18" s="2"/>
      <c r="BVY18" s="2"/>
      <c r="BVZ18" s="2"/>
      <c r="BWA18" s="2"/>
      <c r="BWB18" s="2"/>
      <c r="BWC18" s="2"/>
      <c r="BWD18" s="2"/>
      <c r="BWE18" s="2"/>
      <c r="BWF18" s="2"/>
      <c r="BWG18" s="2"/>
      <c r="BWH18" s="2"/>
      <c r="BWI18" s="2"/>
      <c r="BWJ18" s="2"/>
      <c r="BWK18" s="2"/>
      <c r="BWL18" s="2"/>
      <c r="BWM18" s="2"/>
      <c r="BWN18" s="2"/>
      <c r="BWO18" s="2"/>
      <c r="BWP18" s="2"/>
      <c r="BWQ18" s="2"/>
      <c r="BWR18" s="2"/>
      <c r="BWS18" s="2"/>
      <c r="BWT18" s="2"/>
      <c r="BWU18" s="2"/>
      <c r="BWV18" s="2"/>
      <c r="BWW18" s="2"/>
      <c r="BWX18" s="2"/>
      <c r="BWY18" s="2"/>
      <c r="BWZ18" s="2"/>
      <c r="BXA18" s="2"/>
      <c r="BXB18" s="2"/>
      <c r="BXC18" s="2"/>
      <c r="BXD18" s="2"/>
      <c r="BXE18" s="2"/>
      <c r="BXF18" s="2"/>
      <c r="BXG18" s="2"/>
      <c r="BXH18" s="2"/>
      <c r="BXI18" s="2"/>
      <c r="BXJ18" s="2"/>
      <c r="BXK18" s="2"/>
      <c r="BXL18" s="2"/>
      <c r="BXM18" s="2"/>
      <c r="BXN18" s="2"/>
      <c r="BXO18" s="2"/>
      <c r="BXP18" s="2"/>
      <c r="BXQ18" s="2"/>
      <c r="BXR18" s="2"/>
      <c r="BXS18" s="2"/>
      <c r="BXT18" s="2"/>
      <c r="BXU18" s="2"/>
      <c r="BXV18" s="2"/>
      <c r="BXW18" s="2"/>
      <c r="BXX18" s="2"/>
      <c r="BXY18" s="2"/>
      <c r="BXZ18" s="2"/>
      <c r="BYA18" s="2"/>
      <c r="BYB18" s="2"/>
      <c r="BYC18" s="2"/>
      <c r="BYD18" s="2"/>
      <c r="BYE18" s="2"/>
      <c r="BYF18" s="2"/>
      <c r="BYG18" s="2"/>
      <c r="BYH18" s="2"/>
      <c r="BYI18" s="2"/>
      <c r="BYJ18" s="2"/>
      <c r="BYK18" s="2"/>
      <c r="BYL18" s="2"/>
      <c r="BYM18" s="2"/>
      <c r="BYN18" s="2"/>
      <c r="BYO18" s="2"/>
      <c r="BYP18" s="2"/>
      <c r="BYQ18" s="2"/>
      <c r="BYR18" s="2"/>
      <c r="BYS18" s="2"/>
      <c r="BYT18" s="2"/>
      <c r="BYU18" s="2"/>
      <c r="BYV18" s="2"/>
      <c r="BYW18" s="2"/>
      <c r="BYX18" s="2"/>
      <c r="BYY18" s="2"/>
      <c r="BYZ18" s="2"/>
      <c r="BZA18" s="2"/>
      <c r="BZB18" s="2"/>
      <c r="BZC18" s="2"/>
      <c r="BZD18" s="2"/>
      <c r="BZE18" s="2"/>
      <c r="BZF18" s="2"/>
      <c r="BZG18" s="2"/>
      <c r="BZH18" s="2"/>
      <c r="BZI18" s="2"/>
      <c r="BZJ18" s="2"/>
      <c r="BZK18" s="2"/>
      <c r="BZL18" s="2"/>
      <c r="BZM18" s="2"/>
      <c r="BZN18" s="2"/>
      <c r="BZO18" s="2"/>
      <c r="BZP18" s="2"/>
      <c r="BZQ18" s="2"/>
      <c r="BZR18" s="2"/>
      <c r="BZS18" s="2"/>
      <c r="BZT18" s="2"/>
      <c r="BZU18" s="2"/>
      <c r="BZV18" s="2"/>
      <c r="BZW18" s="2"/>
      <c r="BZX18" s="2"/>
      <c r="BZY18" s="2"/>
      <c r="BZZ18" s="2"/>
      <c r="CAA18" s="2"/>
      <c r="CAB18" s="2"/>
      <c r="CAC18" s="2"/>
      <c r="CAD18" s="2"/>
      <c r="CAE18" s="2"/>
      <c r="CAF18" s="2"/>
      <c r="CAG18" s="2"/>
      <c r="CAH18" s="2"/>
      <c r="CAI18" s="2"/>
      <c r="CAJ18" s="2"/>
      <c r="CAK18" s="2"/>
      <c r="CAL18" s="2"/>
      <c r="CAM18" s="2"/>
      <c r="CAN18" s="2"/>
      <c r="CAO18" s="2"/>
      <c r="CAP18" s="2"/>
      <c r="CAQ18" s="2"/>
      <c r="CAR18" s="2"/>
      <c r="CAS18" s="2"/>
      <c r="CAT18" s="2"/>
      <c r="CAU18" s="2"/>
      <c r="CAV18" s="2"/>
      <c r="CAW18" s="2"/>
      <c r="CAX18" s="2"/>
      <c r="CAY18" s="2"/>
      <c r="CAZ18" s="2"/>
      <c r="CBA18" s="2"/>
      <c r="CBB18" s="2"/>
      <c r="CBC18" s="2"/>
      <c r="CBD18" s="2"/>
      <c r="CBE18" s="2"/>
      <c r="CBF18" s="2"/>
      <c r="CBG18" s="2"/>
      <c r="CBH18" s="2"/>
      <c r="CBI18" s="2"/>
      <c r="CBJ18" s="2"/>
      <c r="CBK18" s="2"/>
      <c r="CBL18" s="2"/>
      <c r="CBM18" s="2"/>
      <c r="CBN18" s="2"/>
      <c r="CBO18" s="2"/>
      <c r="CBP18" s="2"/>
      <c r="CBQ18" s="2"/>
      <c r="CBR18" s="2"/>
      <c r="CBS18" s="2"/>
      <c r="CBT18" s="2"/>
      <c r="CBU18" s="2"/>
      <c r="CBV18" s="2"/>
      <c r="CBW18" s="2"/>
      <c r="CBX18" s="2"/>
      <c r="CBY18" s="2"/>
      <c r="CBZ18" s="2"/>
      <c r="CCA18" s="2"/>
      <c r="CCB18" s="2"/>
      <c r="CCC18" s="2"/>
      <c r="CCD18" s="2"/>
      <c r="CCE18" s="2"/>
      <c r="CCF18" s="2"/>
      <c r="CCG18" s="2"/>
      <c r="CCH18" s="2"/>
      <c r="CCI18" s="2"/>
      <c r="CCJ18" s="2"/>
      <c r="CCK18" s="2"/>
      <c r="CCL18" s="2"/>
      <c r="CCM18" s="2"/>
      <c r="CCN18" s="2"/>
      <c r="CCO18" s="2"/>
      <c r="CCP18" s="2"/>
      <c r="CCQ18" s="2"/>
      <c r="CCR18" s="2"/>
      <c r="CCS18" s="2"/>
      <c r="CCT18" s="2"/>
      <c r="CCU18" s="2"/>
      <c r="CCV18" s="2"/>
      <c r="CCW18" s="2"/>
      <c r="CCX18" s="2"/>
      <c r="CCY18" s="2"/>
      <c r="CCZ18" s="2"/>
      <c r="CDA18" s="2"/>
      <c r="CDB18" s="2"/>
      <c r="CDC18" s="2"/>
      <c r="CDD18" s="2"/>
      <c r="CDE18" s="2"/>
      <c r="CDF18" s="2"/>
      <c r="CDG18" s="2"/>
      <c r="CDH18" s="2"/>
      <c r="CDI18" s="2"/>
      <c r="CDJ18" s="2"/>
      <c r="CDK18" s="2"/>
      <c r="CDL18" s="2"/>
      <c r="CDM18" s="2"/>
      <c r="CDN18" s="2"/>
      <c r="CDO18" s="2"/>
      <c r="CDP18" s="2"/>
      <c r="CDQ18" s="2"/>
      <c r="CDR18" s="2"/>
      <c r="CDS18" s="2"/>
      <c r="CDT18" s="2"/>
      <c r="CDU18" s="2"/>
      <c r="CDV18" s="2"/>
      <c r="CDW18" s="2"/>
      <c r="CDX18" s="2"/>
      <c r="CDY18" s="2"/>
      <c r="CDZ18" s="2"/>
      <c r="CEA18" s="2"/>
      <c r="CEB18" s="2"/>
      <c r="CEC18" s="2"/>
      <c r="CED18" s="2"/>
      <c r="CEE18" s="2"/>
      <c r="CEF18" s="2"/>
      <c r="CEG18" s="2"/>
      <c r="CEH18" s="2"/>
      <c r="CEI18" s="2"/>
      <c r="CEJ18" s="2"/>
      <c r="CEK18" s="2"/>
      <c r="CEL18" s="2"/>
      <c r="CEM18" s="2"/>
      <c r="CEN18" s="2"/>
      <c r="CEO18" s="2"/>
      <c r="CEP18" s="2"/>
      <c r="CEQ18" s="2"/>
      <c r="CER18" s="2"/>
      <c r="CES18" s="2"/>
      <c r="CET18" s="2"/>
      <c r="CEU18" s="2"/>
      <c r="CEV18" s="2"/>
      <c r="CEW18" s="2"/>
      <c r="CEX18" s="2"/>
      <c r="CEY18" s="2"/>
      <c r="CEZ18" s="2"/>
      <c r="CFA18" s="2"/>
      <c r="CFB18" s="2"/>
      <c r="CFC18" s="2"/>
      <c r="CFD18" s="2"/>
      <c r="CFE18" s="2"/>
      <c r="CFF18" s="2"/>
      <c r="CFG18" s="2"/>
      <c r="CFH18" s="2"/>
      <c r="CFI18" s="2"/>
      <c r="CFJ18" s="2"/>
      <c r="CFK18" s="2"/>
      <c r="CFL18" s="2"/>
      <c r="CFM18" s="2"/>
      <c r="CFN18" s="2"/>
      <c r="CFO18" s="2"/>
      <c r="CFP18" s="2"/>
      <c r="CFQ18" s="2"/>
      <c r="CFR18" s="2"/>
      <c r="CFS18" s="2"/>
      <c r="CFT18" s="2"/>
      <c r="CFU18" s="2"/>
      <c r="CFV18" s="2"/>
      <c r="CFW18" s="2"/>
      <c r="CFX18" s="2"/>
      <c r="CFY18" s="2"/>
      <c r="CFZ18" s="2"/>
      <c r="CGA18" s="2"/>
      <c r="CGB18" s="2"/>
      <c r="CGC18" s="2"/>
      <c r="CGD18" s="2"/>
      <c r="CGE18" s="2"/>
      <c r="CGF18" s="2"/>
      <c r="CGG18" s="2"/>
      <c r="CGH18" s="2"/>
      <c r="CGI18" s="2"/>
      <c r="CGJ18" s="2"/>
      <c r="CGK18" s="2"/>
      <c r="CGL18" s="2"/>
      <c r="CGM18" s="2"/>
      <c r="CGN18" s="2"/>
      <c r="CGO18" s="2"/>
      <c r="CGP18" s="2"/>
      <c r="CGQ18" s="2"/>
      <c r="CGR18" s="2"/>
      <c r="CGS18" s="2"/>
      <c r="CGT18" s="2"/>
      <c r="CGU18" s="2"/>
      <c r="CGV18" s="2"/>
      <c r="CGW18" s="2"/>
      <c r="CGX18" s="2"/>
      <c r="CGY18" s="2"/>
      <c r="CGZ18" s="2"/>
      <c r="CHA18" s="2"/>
      <c r="CHB18" s="2"/>
      <c r="CHC18" s="2"/>
      <c r="CHD18" s="2"/>
      <c r="CHE18" s="2"/>
      <c r="CHF18" s="2"/>
      <c r="CHG18" s="2"/>
      <c r="CHH18" s="2"/>
      <c r="CHI18" s="2"/>
      <c r="CHJ18" s="2"/>
      <c r="CHK18" s="2"/>
      <c r="CHL18" s="2"/>
      <c r="CHM18" s="2"/>
      <c r="CHN18" s="2"/>
      <c r="CHO18" s="2"/>
      <c r="CHP18" s="2"/>
      <c r="CHQ18" s="2"/>
      <c r="CHR18" s="2"/>
      <c r="CHS18" s="2"/>
      <c r="CHT18" s="2"/>
      <c r="CHU18" s="2"/>
      <c r="CHV18" s="2"/>
      <c r="CHW18" s="2"/>
      <c r="CHX18" s="2"/>
      <c r="CHY18" s="2"/>
      <c r="CHZ18" s="2"/>
      <c r="CIA18" s="2"/>
      <c r="CIB18" s="2"/>
      <c r="CIC18" s="2"/>
      <c r="CID18" s="2"/>
      <c r="CIE18" s="2"/>
      <c r="CIF18" s="2"/>
      <c r="CIG18" s="2"/>
      <c r="CIH18" s="2"/>
      <c r="CII18" s="2"/>
      <c r="CIJ18" s="2"/>
      <c r="CIK18" s="2"/>
      <c r="CIL18" s="2"/>
      <c r="CIM18" s="2"/>
      <c r="CIN18" s="2"/>
      <c r="CIO18" s="2"/>
      <c r="CIP18" s="2"/>
      <c r="CIQ18" s="2"/>
      <c r="CIR18" s="2"/>
      <c r="CIS18" s="2"/>
      <c r="CIT18" s="2"/>
      <c r="CIU18" s="2"/>
      <c r="CIV18" s="2"/>
      <c r="CIW18" s="2"/>
      <c r="CIX18" s="2"/>
      <c r="CIY18" s="2"/>
      <c r="CIZ18" s="2"/>
      <c r="CJA18" s="2"/>
      <c r="CJB18" s="2"/>
      <c r="CJC18" s="2"/>
      <c r="CJD18" s="2"/>
      <c r="CJE18" s="2"/>
      <c r="CJF18" s="2"/>
      <c r="CJG18" s="2"/>
      <c r="CJH18" s="2"/>
      <c r="CJI18" s="2"/>
      <c r="CJJ18" s="2"/>
      <c r="CJK18" s="2"/>
      <c r="CJL18" s="2"/>
      <c r="CJM18" s="2"/>
      <c r="CJN18" s="2"/>
      <c r="CJO18" s="2"/>
      <c r="CJP18" s="2"/>
      <c r="CJQ18" s="2"/>
      <c r="CJR18" s="2"/>
      <c r="CJS18" s="2"/>
      <c r="CJT18" s="2"/>
      <c r="CJU18" s="2"/>
      <c r="CJV18" s="2"/>
      <c r="CJW18" s="2"/>
      <c r="CJX18" s="2"/>
      <c r="CJY18" s="2"/>
      <c r="CJZ18" s="2"/>
      <c r="CKA18" s="2"/>
      <c r="CKB18" s="2"/>
      <c r="CKC18" s="2"/>
      <c r="CKD18" s="2"/>
      <c r="CKE18" s="2"/>
      <c r="CKF18" s="2"/>
      <c r="CKG18" s="2"/>
      <c r="CKH18" s="2"/>
      <c r="CKI18" s="2"/>
      <c r="CKJ18" s="2"/>
      <c r="CKK18" s="2"/>
      <c r="CKL18" s="2"/>
      <c r="CKM18" s="2"/>
      <c r="CKN18" s="2"/>
      <c r="CKO18" s="2"/>
      <c r="CKP18" s="2"/>
      <c r="CKQ18" s="2"/>
      <c r="CKR18" s="2"/>
      <c r="CKS18" s="2"/>
      <c r="CKT18" s="2"/>
      <c r="CKU18" s="2"/>
      <c r="CKV18" s="2"/>
      <c r="CKW18" s="2"/>
      <c r="CKX18" s="2"/>
      <c r="CKY18" s="2"/>
      <c r="CKZ18" s="2"/>
      <c r="CLA18" s="2"/>
      <c r="CLB18" s="2"/>
      <c r="CLC18" s="2"/>
      <c r="CLD18" s="2"/>
      <c r="CLE18" s="2"/>
      <c r="CLF18" s="2"/>
      <c r="CLG18" s="2"/>
      <c r="CLH18" s="2"/>
      <c r="CLI18" s="2"/>
      <c r="CLJ18" s="2"/>
      <c r="CLK18" s="2"/>
      <c r="CLL18" s="2"/>
      <c r="CLM18" s="2"/>
      <c r="CLN18" s="2"/>
      <c r="CLO18" s="2"/>
      <c r="CLP18" s="2"/>
      <c r="CLQ18" s="2"/>
      <c r="CLR18" s="2"/>
      <c r="CLS18" s="2"/>
      <c r="CLT18" s="2"/>
      <c r="CLU18" s="2"/>
      <c r="CLV18" s="2"/>
      <c r="CLW18" s="2"/>
      <c r="CLX18" s="2"/>
      <c r="CLY18" s="2"/>
      <c r="CLZ18" s="2"/>
      <c r="CMA18" s="2"/>
      <c r="CMB18" s="2"/>
      <c r="CMC18" s="2"/>
      <c r="CMD18" s="2"/>
      <c r="CME18" s="2"/>
      <c r="CMF18" s="2"/>
      <c r="CMG18" s="2"/>
      <c r="CMH18" s="2"/>
      <c r="CMI18" s="2"/>
      <c r="CMJ18" s="2"/>
      <c r="CMK18" s="2"/>
      <c r="CML18" s="2"/>
      <c r="CMM18" s="2"/>
      <c r="CMN18" s="2"/>
      <c r="CMO18" s="2"/>
      <c r="CMP18" s="2"/>
      <c r="CMQ18" s="2"/>
      <c r="CMR18" s="2"/>
      <c r="CMS18" s="2"/>
      <c r="CMT18" s="2"/>
      <c r="CMU18" s="2"/>
      <c r="CMV18" s="2"/>
      <c r="CMW18" s="2"/>
      <c r="CMX18" s="2"/>
      <c r="CMY18" s="2"/>
      <c r="CMZ18" s="2"/>
      <c r="CNA18" s="2"/>
      <c r="CNB18" s="2"/>
      <c r="CNC18" s="2"/>
      <c r="CND18" s="2"/>
      <c r="CNE18" s="2"/>
      <c r="CNF18" s="2"/>
      <c r="CNG18" s="2"/>
      <c r="CNH18" s="2"/>
      <c r="CNI18" s="2"/>
      <c r="CNJ18" s="2"/>
      <c r="CNK18" s="2"/>
      <c r="CNL18" s="2"/>
      <c r="CNM18" s="2"/>
      <c r="CNN18" s="2"/>
      <c r="CNO18" s="2"/>
      <c r="CNP18" s="2"/>
      <c r="CNQ18" s="2"/>
      <c r="CNR18" s="2"/>
      <c r="CNS18" s="2"/>
      <c r="CNT18" s="2"/>
      <c r="CNU18" s="2"/>
      <c r="CNV18" s="2"/>
      <c r="CNW18" s="2"/>
      <c r="CNX18" s="2"/>
      <c r="CNY18" s="2"/>
      <c r="CNZ18" s="2"/>
      <c r="COA18" s="2"/>
      <c r="COB18" s="2"/>
      <c r="COC18" s="2"/>
      <c r="COD18" s="2"/>
      <c r="COE18" s="2"/>
      <c r="COF18" s="2"/>
      <c r="COG18" s="2"/>
      <c r="COH18" s="2"/>
      <c r="COI18" s="2"/>
      <c r="COJ18" s="2"/>
      <c r="COK18" s="2"/>
      <c r="COL18" s="2"/>
      <c r="COM18" s="2"/>
      <c r="CON18" s="2"/>
      <c r="COO18" s="2"/>
      <c r="COP18" s="2"/>
      <c r="COQ18" s="2"/>
      <c r="COR18" s="2"/>
      <c r="COS18" s="2"/>
      <c r="COT18" s="2"/>
      <c r="COU18" s="2"/>
      <c r="COV18" s="2"/>
      <c r="COW18" s="2"/>
      <c r="COX18" s="2"/>
      <c r="COY18" s="2"/>
      <c r="COZ18" s="2"/>
      <c r="CPA18" s="2"/>
      <c r="CPB18" s="2"/>
      <c r="CPC18" s="2"/>
      <c r="CPD18" s="2"/>
      <c r="CPE18" s="2"/>
      <c r="CPF18" s="2"/>
      <c r="CPG18" s="2"/>
      <c r="CPH18" s="2"/>
      <c r="CPI18" s="2"/>
      <c r="CPJ18" s="2"/>
      <c r="CPK18" s="2"/>
      <c r="CPL18" s="2"/>
      <c r="CPM18" s="2"/>
      <c r="CPN18" s="2"/>
      <c r="CPO18" s="2"/>
      <c r="CPP18" s="2"/>
      <c r="CPQ18" s="2"/>
      <c r="CPR18" s="2"/>
      <c r="CPS18" s="2"/>
      <c r="CPT18" s="2"/>
      <c r="CPU18" s="2"/>
      <c r="CPV18" s="2"/>
      <c r="CPW18" s="2"/>
      <c r="CPX18" s="2"/>
      <c r="CPY18" s="2"/>
      <c r="CPZ18" s="2"/>
      <c r="CQA18" s="2"/>
      <c r="CQB18" s="2"/>
      <c r="CQC18" s="2"/>
      <c r="CQD18" s="2"/>
      <c r="CQE18" s="2"/>
      <c r="CQF18" s="2"/>
      <c r="CQG18" s="2"/>
      <c r="CQH18" s="2"/>
      <c r="CQI18" s="2"/>
      <c r="CQJ18" s="2"/>
      <c r="CQK18" s="2"/>
      <c r="CQL18" s="2"/>
      <c r="CQM18" s="2"/>
      <c r="CQN18" s="2"/>
      <c r="CQO18" s="2"/>
      <c r="CQP18" s="2"/>
      <c r="CQQ18" s="2"/>
      <c r="CQR18" s="2"/>
      <c r="CQS18" s="2"/>
      <c r="CQT18" s="2"/>
      <c r="CQU18" s="2"/>
      <c r="CQV18" s="2"/>
      <c r="CQW18" s="2"/>
      <c r="CQX18" s="2"/>
      <c r="CQY18" s="2"/>
      <c r="CQZ18" s="2"/>
      <c r="CRA18" s="2"/>
      <c r="CRB18" s="2"/>
      <c r="CRC18" s="2"/>
      <c r="CRD18" s="2"/>
      <c r="CRE18" s="2"/>
      <c r="CRF18" s="2"/>
      <c r="CRG18" s="2"/>
      <c r="CRH18" s="2"/>
      <c r="CRI18" s="2"/>
      <c r="CRJ18" s="2"/>
      <c r="CRK18" s="2"/>
      <c r="CRL18" s="2"/>
      <c r="CRM18" s="2"/>
      <c r="CRN18" s="2"/>
      <c r="CRO18" s="2"/>
      <c r="CRP18" s="2"/>
      <c r="CRQ18" s="2"/>
      <c r="CRR18" s="2"/>
      <c r="CRS18" s="2"/>
      <c r="CRT18" s="2"/>
      <c r="CRU18" s="2"/>
      <c r="CRV18" s="2"/>
      <c r="CRW18" s="2"/>
      <c r="CRX18" s="2"/>
      <c r="CRY18" s="2"/>
      <c r="CRZ18" s="2"/>
      <c r="CSA18" s="2"/>
      <c r="CSB18" s="2"/>
      <c r="CSC18" s="2"/>
      <c r="CSD18" s="2"/>
      <c r="CSE18" s="2"/>
      <c r="CSF18" s="2"/>
      <c r="CSG18" s="2"/>
      <c r="CSH18" s="2"/>
      <c r="CSI18" s="2"/>
      <c r="CSJ18" s="2"/>
      <c r="CSK18" s="2"/>
      <c r="CSL18" s="2"/>
      <c r="CSM18" s="2"/>
      <c r="CSN18" s="2"/>
      <c r="CSO18" s="2"/>
      <c r="CSP18" s="2"/>
      <c r="CSQ18" s="2"/>
      <c r="CSR18" s="2"/>
      <c r="CSS18" s="2"/>
      <c r="CST18" s="2"/>
      <c r="CSU18" s="2"/>
      <c r="CSV18" s="2"/>
      <c r="CSW18" s="2"/>
      <c r="CSX18" s="2"/>
      <c r="CSY18" s="2"/>
      <c r="CSZ18" s="2"/>
      <c r="CTA18" s="2"/>
      <c r="CTB18" s="2"/>
      <c r="CTC18" s="2"/>
      <c r="CTD18" s="2"/>
      <c r="CTE18" s="2"/>
      <c r="CTF18" s="2"/>
      <c r="CTG18" s="2"/>
      <c r="CTH18" s="2"/>
      <c r="CTI18" s="2"/>
      <c r="CTJ18" s="2"/>
      <c r="CTK18" s="2"/>
      <c r="CTL18" s="2"/>
      <c r="CTM18" s="2"/>
      <c r="CTN18" s="2"/>
      <c r="CTO18" s="2"/>
      <c r="CTP18" s="2"/>
      <c r="CTQ18" s="2"/>
      <c r="CTR18" s="2"/>
      <c r="CTS18" s="2"/>
      <c r="CTT18" s="2"/>
      <c r="CTU18" s="2"/>
      <c r="CTV18" s="2"/>
      <c r="CTW18" s="2"/>
      <c r="CTX18" s="2"/>
      <c r="CTY18" s="2"/>
      <c r="CTZ18" s="2"/>
      <c r="CUA18" s="2"/>
      <c r="CUB18" s="2"/>
      <c r="CUC18" s="2"/>
      <c r="CUD18" s="2"/>
      <c r="CUE18" s="2"/>
      <c r="CUF18" s="2"/>
      <c r="CUG18" s="2"/>
      <c r="CUH18" s="2"/>
      <c r="CUI18" s="2"/>
      <c r="CUJ18" s="2"/>
      <c r="CUK18" s="2"/>
      <c r="CUL18" s="2"/>
      <c r="CUM18" s="2"/>
      <c r="CUN18" s="2"/>
      <c r="CUO18" s="2"/>
      <c r="CUP18" s="2"/>
      <c r="CUQ18" s="2"/>
      <c r="CUR18" s="2"/>
      <c r="CUS18" s="2"/>
      <c r="CUT18" s="2"/>
      <c r="CUU18" s="2"/>
      <c r="CUV18" s="2"/>
      <c r="CUW18" s="2"/>
      <c r="CUX18" s="2"/>
      <c r="CUY18" s="2"/>
      <c r="CUZ18" s="2"/>
      <c r="CVA18" s="2"/>
      <c r="CVB18" s="2"/>
      <c r="CVC18" s="2"/>
      <c r="CVD18" s="2"/>
      <c r="CVE18" s="2"/>
      <c r="CVF18" s="2"/>
      <c r="CVG18" s="2"/>
      <c r="CVH18" s="2"/>
      <c r="CVI18" s="2"/>
      <c r="CVJ18" s="2"/>
      <c r="CVK18" s="2"/>
      <c r="CVL18" s="2"/>
      <c r="CVM18" s="2"/>
      <c r="CVN18" s="2"/>
      <c r="CVO18" s="2"/>
      <c r="CVP18" s="2"/>
      <c r="CVQ18" s="2"/>
      <c r="CVR18" s="2"/>
      <c r="CVS18" s="2"/>
      <c r="CVT18" s="2"/>
      <c r="CVU18" s="2"/>
      <c r="CVV18" s="2"/>
      <c r="CVW18" s="2"/>
      <c r="CVX18" s="2"/>
      <c r="CVY18" s="2"/>
      <c r="CVZ18" s="2"/>
      <c r="CWA18" s="2"/>
      <c r="CWB18" s="2"/>
      <c r="CWC18" s="2"/>
      <c r="CWD18" s="2"/>
      <c r="CWE18" s="2"/>
      <c r="CWF18" s="2"/>
      <c r="CWG18" s="2"/>
      <c r="CWH18" s="2"/>
      <c r="CWI18" s="2"/>
      <c r="CWJ18" s="2"/>
      <c r="CWK18" s="2"/>
      <c r="CWL18" s="2"/>
      <c r="CWM18" s="2"/>
      <c r="CWN18" s="2"/>
      <c r="CWO18" s="2"/>
      <c r="CWP18" s="2"/>
      <c r="CWQ18" s="2"/>
      <c r="CWR18" s="2"/>
      <c r="CWS18" s="2"/>
      <c r="CWT18" s="2"/>
      <c r="CWU18" s="2"/>
      <c r="CWV18" s="2"/>
      <c r="CWW18" s="2"/>
      <c r="CWX18" s="2"/>
      <c r="CWY18" s="2"/>
      <c r="CWZ18" s="2"/>
      <c r="CXA18" s="2"/>
      <c r="CXB18" s="2"/>
      <c r="CXC18" s="2"/>
      <c r="CXD18" s="2"/>
      <c r="CXE18" s="2"/>
      <c r="CXF18" s="2"/>
      <c r="CXG18" s="2"/>
      <c r="CXH18" s="2"/>
      <c r="CXI18" s="2"/>
      <c r="CXJ18" s="2"/>
      <c r="CXK18" s="2"/>
      <c r="CXL18" s="2"/>
      <c r="CXM18" s="2"/>
      <c r="CXN18" s="2"/>
      <c r="CXO18" s="2"/>
      <c r="CXP18" s="2"/>
      <c r="CXQ18" s="2"/>
      <c r="CXR18" s="2"/>
      <c r="CXS18" s="2"/>
      <c r="CXT18" s="2"/>
      <c r="CXU18" s="2"/>
      <c r="CXV18" s="2"/>
      <c r="CXW18" s="2"/>
      <c r="CXX18" s="2"/>
      <c r="CXY18" s="2"/>
      <c r="CXZ18" s="2"/>
      <c r="CYA18" s="2"/>
      <c r="CYB18" s="2"/>
      <c r="CYC18" s="2"/>
      <c r="CYD18" s="2"/>
      <c r="CYE18" s="2"/>
      <c r="CYF18" s="2"/>
      <c r="CYG18" s="2"/>
      <c r="CYH18" s="2"/>
      <c r="CYI18" s="2"/>
      <c r="CYJ18" s="2"/>
      <c r="CYK18" s="2"/>
      <c r="CYL18" s="2"/>
      <c r="CYM18" s="2"/>
      <c r="CYN18" s="2"/>
      <c r="CYO18" s="2"/>
      <c r="CYP18" s="2"/>
      <c r="CYQ18" s="2"/>
      <c r="CYR18" s="2"/>
      <c r="CYS18" s="2"/>
      <c r="CYT18" s="2"/>
      <c r="CYU18" s="2"/>
      <c r="CYV18" s="2"/>
      <c r="CYW18" s="2"/>
      <c r="CYX18" s="2"/>
      <c r="CYY18" s="2"/>
      <c r="CYZ18" s="2"/>
      <c r="CZA18" s="2"/>
      <c r="CZB18" s="2"/>
      <c r="CZC18" s="2"/>
      <c r="CZD18" s="2"/>
      <c r="CZE18" s="2"/>
      <c r="CZF18" s="2"/>
      <c r="CZG18" s="2"/>
      <c r="CZH18" s="2"/>
      <c r="CZI18" s="2"/>
      <c r="CZJ18" s="2"/>
      <c r="CZK18" s="2"/>
      <c r="CZL18" s="2"/>
      <c r="CZM18" s="2"/>
      <c r="CZN18" s="2"/>
      <c r="CZO18" s="2"/>
      <c r="CZP18" s="2"/>
      <c r="CZQ18" s="2"/>
      <c r="CZR18" s="2"/>
      <c r="CZS18" s="2"/>
      <c r="CZT18" s="2"/>
      <c r="CZU18" s="2"/>
      <c r="CZV18" s="2"/>
      <c r="CZW18" s="2"/>
      <c r="CZX18" s="2"/>
      <c r="CZY18" s="2"/>
      <c r="CZZ18" s="2"/>
      <c r="DAA18" s="2"/>
      <c r="DAB18" s="2"/>
      <c r="DAC18" s="2"/>
      <c r="DAD18" s="2"/>
      <c r="DAE18" s="2"/>
      <c r="DAF18" s="2"/>
      <c r="DAG18" s="2"/>
      <c r="DAH18" s="2"/>
      <c r="DAI18" s="2"/>
      <c r="DAJ18" s="2"/>
      <c r="DAK18" s="2"/>
      <c r="DAL18" s="2"/>
      <c r="DAM18" s="2"/>
      <c r="DAN18" s="2"/>
      <c r="DAO18" s="2"/>
      <c r="DAP18" s="2"/>
      <c r="DAQ18" s="2"/>
      <c r="DAR18" s="2"/>
      <c r="DAS18" s="2"/>
      <c r="DAT18" s="2"/>
      <c r="DAU18" s="2"/>
      <c r="DAV18" s="2"/>
      <c r="DAW18" s="2"/>
      <c r="DAX18" s="2"/>
      <c r="DAY18" s="2"/>
      <c r="DAZ18" s="2"/>
      <c r="DBA18" s="2"/>
      <c r="DBB18" s="2"/>
      <c r="DBC18" s="2"/>
      <c r="DBD18" s="2"/>
      <c r="DBE18" s="2"/>
      <c r="DBF18" s="2"/>
      <c r="DBG18" s="2"/>
      <c r="DBH18" s="2"/>
      <c r="DBI18" s="2"/>
      <c r="DBJ18" s="2"/>
      <c r="DBK18" s="2"/>
      <c r="DBL18" s="2"/>
      <c r="DBM18" s="2"/>
      <c r="DBN18" s="2"/>
      <c r="DBO18" s="2"/>
      <c r="DBP18" s="2"/>
      <c r="DBQ18" s="2"/>
      <c r="DBR18" s="2"/>
      <c r="DBS18" s="2"/>
      <c r="DBT18" s="2"/>
      <c r="DBU18" s="2"/>
      <c r="DBV18" s="2"/>
      <c r="DBW18" s="2"/>
      <c r="DBX18" s="2"/>
      <c r="DBY18" s="2"/>
      <c r="DBZ18" s="2"/>
      <c r="DCA18" s="2"/>
      <c r="DCB18" s="2"/>
      <c r="DCC18" s="2"/>
      <c r="DCD18" s="2"/>
      <c r="DCE18" s="2"/>
      <c r="DCF18" s="2"/>
      <c r="DCG18" s="2"/>
      <c r="DCH18" s="2"/>
      <c r="DCI18" s="2"/>
      <c r="DCJ18" s="2"/>
      <c r="DCK18" s="2"/>
      <c r="DCL18" s="2"/>
      <c r="DCM18" s="2"/>
      <c r="DCN18" s="2"/>
      <c r="DCO18" s="2"/>
      <c r="DCP18" s="2"/>
      <c r="DCQ18" s="2"/>
      <c r="DCR18" s="2"/>
      <c r="DCS18" s="2"/>
      <c r="DCT18" s="2"/>
      <c r="DCU18" s="2"/>
      <c r="DCV18" s="2"/>
      <c r="DCW18" s="2"/>
      <c r="DCX18" s="2"/>
      <c r="DCY18" s="2"/>
      <c r="DCZ18" s="2"/>
      <c r="DDA18" s="2"/>
      <c r="DDB18" s="2"/>
      <c r="DDC18" s="2"/>
      <c r="DDD18" s="2"/>
      <c r="DDE18" s="2"/>
      <c r="DDF18" s="2"/>
      <c r="DDG18" s="2"/>
      <c r="DDH18" s="2"/>
      <c r="DDI18" s="2"/>
      <c r="DDJ18" s="2"/>
      <c r="DDK18" s="2"/>
      <c r="DDL18" s="2"/>
      <c r="DDM18" s="2"/>
      <c r="DDN18" s="2"/>
      <c r="DDO18" s="2"/>
      <c r="DDP18" s="2"/>
      <c r="DDQ18" s="2"/>
      <c r="DDR18" s="2"/>
      <c r="DDS18" s="2"/>
      <c r="DDT18" s="2"/>
      <c r="DDU18" s="2"/>
      <c r="DDV18" s="2"/>
      <c r="DDW18" s="2"/>
      <c r="DDX18" s="2"/>
      <c r="DDY18" s="2"/>
      <c r="DDZ18" s="2"/>
      <c r="DEA18" s="2"/>
      <c r="DEB18" s="2"/>
      <c r="DEC18" s="2"/>
      <c r="DED18" s="2"/>
      <c r="DEE18" s="2"/>
      <c r="DEF18" s="2"/>
      <c r="DEG18" s="2"/>
      <c r="DEH18" s="2"/>
      <c r="DEI18" s="2"/>
      <c r="DEJ18" s="2"/>
      <c r="DEK18" s="2"/>
      <c r="DEL18" s="2"/>
      <c r="DEM18" s="2"/>
      <c r="DEN18" s="2"/>
      <c r="DEO18" s="2"/>
      <c r="DEP18" s="2"/>
      <c r="DEQ18" s="2"/>
      <c r="DER18" s="2"/>
      <c r="DES18" s="2"/>
      <c r="DET18" s="2"/>
      <c r="DEU18" s="2"/>
      <c r="DEV18" s="2"/>
      <c r="DEW18" s="2"/>
      <c r="DEX18" s="2"/>
      <c r="DEY18" s="2"/>
      <c r="DEZ18" s="2"/>
      <c r="DFA18" s="2"/>
      <c r="DFB18" s="2"/>
      <c r="DFC18" s="2"/>
      <c r="DFD18" s="2"/>
      <c r="DFE18" s="2"/>
      <c r="DFF18" s="2"/>
      <c r="DFG18" s="2"/>
      <c r="DFH18" s="2"/>
      <c r="DFI18" s="2"/>
      <c r="DFJ18" s="2"/>
      <c r="DFK18" s="2"/>
      <c r="DFL18" s="2"/>
      <c r="DFM18" s="2"/>
      <c r="DFN18" s="2"/>
      <c r="DFO18" s="2"/>
      <c r="DFP18" s="2"/>
      <c r="DFQ18" s="2"/>
      <c r="DFR18" s="2"/>
      <c r="DFS18" s="2"/>
      <c r="DFT18" s="2"/>
      <c r="DFU18" s="2"/>
      <c r="DFV18" s="2"/>
      <c r="DFW18" s="2"/>
      <c r="DFX18" s="2"/>
      <c r="DFY18" s="2"/>
      <c r="DFZ18" s="2"/>
      <c r="DGA18" s="2"/>
      <c r="DGB18" s="2"/>
      <c r="DGC18" s="2"/>
      <c r="DGD18" s="2"/>
      <c r="DGE18" s="2"/>
      <c r="DGF18" s="2"/>
      <c r="DGG18" s="2"/>
      <c r="DGH18" s="2"/>
      <c r="DGI18" s="2"/>
      <c r="DGJ18" s="2"/>
      <c r="DGK18" s="2"/>
      <c r="DGL18" s="2"/>
      <c r="DGM18" s="2"/>
      <c r="DGN18" s="2"/>
      <c r="DGO18" s="2"/>
      <c r="DGP18" s="2"/>
      <c r="DGQ18" s="2"/>
      <c r="DGR18" s="2"/>
      <c r="DGS18" s="2"/>
      <c r="DGT18" s="2"/>
      <c r="DGU18" s="2"/>
      <c r="DGV18" s="2"/>
      <c r="DGW18" s="2"/>
      <c r="DGX18" s="2"/>
      <c r="DGY18" s="2"/>
      <c r="DGZ18" s="2"/>
      <c r="DHA18" s="2"/>
      <c r="DHB18" s="2"/>
      <c r="DHC18" s="2"/>
      <c r="DHD18" s="2"/>
      <c r="DHE18" s="2"/>
      <c r="DHF18" s="2"/>
      <c r="DHG18" s="2"/>
      <c r="DHH18" s="2"/>
      <c r="DHI18" s="2"/>
      <c r="DHJ18" s="2"/>
      <c r="DHK18" s="2"/>
      <c r="DHL18" s="2"/>
      <c r="DHM18" s="2"/>
      <c r="DHN18" s="2"/>
      <c r="DHO18" s="2"/>
      <c r="DHP18" s="2"/>
      <c r="DHQ18" s="2"/>
      <c r="DHR18" s="2"/>
      <c r="DHS18" s="2"/>
      <c r="DHT18" s="2"/>
      <c r="DHU18" s="2"/>
      <c r="DHV18" s="2"/>
      <c r="DHW18" s="2"/>
      <c r="DHX18" s="2"/>
      <c r="DHY18" s="2"/>
      <c r="DHZ18" s="2"/>
      <c r="DIA18" s="2"/>
      <c r="DIB18" s="2"/>
      <c r="DIC18" s="2"/>
      <c r="DID18" s="2"/>
      <c r="DIE18" s="2"/>
      <c r="DIF18" s="2"/>
      <c r="DIG18" s="2"/>
      <c r="DIH18" s="2"/>
      <c r="DII18" s="2"/>
      <c r="DIJ18" s="2"/>
      <c r="DIK18" s="2"/>
      <c r="DIL18" s="2"/>
      <c r="DIM18" s="2"/>
      <c r="DIN18" s="2"/>
      <c r="DIO18" s="2"/>
      <c r="DIP18" s="2"/>
      <c r="DIQ18" s="2"/>
      <c r="DIR18" s="2"/>
      <c r="DIS18" s="2"/>
      <c r="DIT18" s="2"/>
      <c r="DIU18" s="2"/>
      <c r="DIV18" s="2"/>
      <c r="DIW18" s="2"/>
      <c r="DIX18" s="2"/>
      <c r="DIY18" s="2"/>
      <c r="DIZ18" s="2"/>
      <c r="DJA18" s="2"/>
      <c r="DJB18" s="2"/>
      <c r="DJC18" s="2"/>
      <c r="DJD18" s="2"/>
      <c r="DJE18" s="2"/>
      <c r="DJF18" s="2"/>
      <c r="DJG18" s="2"/>
      <c r="DJH18" s="2"/>
      <c r="DJI18" s="2"/>
      <c r="DJJ18" s="2"/>
      <c r="DJK18" s="2"/>
      <c r="DJL18" s="2"/>
      <c r="DJM18" s="2"/>
      <c r="DJN18" s="2"/>
      <c r="DJO18" s="2"/>
      <c r="DJP18" s="2"/>
      <c r="DJQ18" s="2"/>
      <c r="DJR18" s="2"/>
      <c r="DJS18" s="2"/>
      <c r="DJT18" s="2"/>
      <c r="DJU18" s="2"/>
      <c r="DJV18" s="2"/>
      <c r="DJW18" s="2"/>
      <c r="DJX18" s="2"/>
      <c r="DJY18" s="2"/>
      <c r="DJZ18" s="2"/>
      <c r="DKA18" s="2"/>
      <c r="DKB18" s="2"/>
      <c r="DKC18" s="2"/>
      <c r="DKD18" s="2"/>
      <c r="DKE18" s="2"/>
      <c r="DKF18" s="2"/>
      <c r="DKG18" s="2"/>
      <c r="DKH18" s="2"/>
      <c r="DKI18" s="2"/>
      <c r="DKJ18" s="2"/>
      <c r="DKK18" s="2"/>
      <c r="DKL18" s="2"/>
      <c r="DKM18" s="2"/>
      <c r="DKN18" s="2"/>
      <c r="DKO18" s="2"/>
      <c r="DKP18" s="2"/>
      <c r="DKQ18" s="2"/>
      <c r="DKR18" s="2"/>
      <c r="DKS18" s="2"/>
      <c r="DKT18" s="2"/>
      <c r="DKU18" s="2"/>
      <c r="DKV18" s="2"/>
      <c r="DKW18" s="2"/>
      <c r="DKX18" s="2"/>
      <c r="DKY18" s="2"/>
      <c r="DKZ18" s="2"/>
      <c r="DLA18" s="2"/>
      <c r="DLB18" s="2"/>
      <c r="DLC18" s="2"/>
      <c r="DLD18" s="2"/>
      <c r="DLE18" s="2"/>
      <c r="DLF18" s="2"/>
      <c r="DLG18" s="2"/>
      <c r="DLH18" s="2"/>
      <c r="DLI18" s="2"/>
      <c r="DLJ18" s="2"/>
      <c r="DLK18" s="2"/>
      <c r="DLL18" s="2"/>
      <c r="DLM18" s="2"/>
      <c r="DLN18" s="2"/>
      <c r="DLO18" s="2"/>
      <c r="DLP18" s="2"/>
      <c r="DLQ18" s="2"/>
      <c r="DLR18" s="2"/>
      <c r="DLS18" s="2"/>
      <c r="DLT18" s="2"/>
      <c r="DLU18" s="2"/>
      <c r="DLV18" s="2"/>
      <c r="DLW18" s="2"/>
      <c r="DLX18" s="2"/>
      <c r="DLY18" s="2"/>
      <c r="DLZ18" s="2"/>
      <c r="DMA18" s="2"/>
      <c r="DMB18" s="2"/>
      <c r="DMC18" s="2"/>
      <c r="DMD18" s="2"/>
      <c r="DME18" s="2"/>
      <c r="DMF18" s="2"/>
      <c r="DMG18" s="2"/>
      <c r="DMH18" s="2"/>
      <c r="DMI18" s="2"/>
      <c r="DMJ18" s="2"/>
      <c r="DMK18" s="2"/>
      <c r="DML18" s="2"/>
      <c r="DMM18" s="2"/>
      <c r="DMN18" s="2"/>
      <c r="DMO18" s="2"/>
      <c r="DMP18" s="2"/>
      <c r="DMQ18" s="2"/>
      <c r="DMR18" s="2"/>
      <c r="DMS18" s="2"/>
      <c r="DMT18" s="2"/>
      <c r="DMU18" s="2"/>
      <c r="DMV18" s="2"/>
      <c r="DMW18" s="2"/>
      <c r="DMX18" s="2"/>
      <c r="DMY18" s="2"/>
      <c r="DMZ18" s="2"/>
      <c r="DNA18" s="2"/>
      <c r="DNB18" s="2"/>
      <c r="DNC18" s="2"/>
      <c r="DND18" s="2"/>
      <c r="DNE18" s="2"/>
      <c r="DNF18" s="2"/>
      <c r="DNG18" s="2"/>
      <c r="DNH18" s="2"/>
      <c r="DNI18" s="2"/>
      <c r="DNJ18" s="2"/>
      <c r="DNK18" s="2"/>
      <c r="DNL18" s="2"/>
      <c r="DNM18" s="2"/>
      <c r="DNN18" s="2"/>
      <c r="DNO18" s="2"/>
      <c r="DNP18" s="2"/>
      <c r="DNQ18" s="2"/>
      <c r="DNR18" s="2"/>
      <c r="DNS18" s="2"/>
      <c r="DNT18" s="2"/>
      <c r="DNU18" s="2"/>
      <c r="DNV18" s="2"/>
      <c r="DNW18" s="2"/>
      <c r="DNX18" s="2"/>
      <c r="DNY18" s="2"/>
      <c r="DNZ18" s="2"/>
      <c r="DOA18" s="2"/>
      <c r="DOB18" s="2"/>
      <c r="DOC18" s="2"/>
      <c r="DOD18" s="2"/>
      <c r="DOE18" s="2"/>
      <c r="DOF18" s="2"/>
      <c r="DOG18" s="2"/>
      <c r="DOH18" s="2"/>
      <c r="DOI18" s="2"/>
      <c r="DOJ18" s="2"/>
      <c r="DOK18" s="2"/>
      <c r="DOL18" s="2"/>
      <c r="DOM18" s="2"/>
      <c r="DON18" s="2"/>
      <c r="DOO18" s="2"/>
      <c r="DOP18" s="2"/>
      <c r="DOQ18" s="2"/>
      <c r="DOR18" s="2"/>
      <c r="DOS18" s="2"/>
      <c r="DOT18" s="2"/>
      <c r="DOU18" s="2"/>
      <c r="DOV18" s="2"/>
      <c r="DOW18" s="2"/>
      <c r="DOX18" s="2"/>
      <c r="DOY18" s="2"/>
      <c r="DOZ18" s="2"/>
      <c r="DPA18" s="2"/>
      <c r="DPB18" s="2"/>
      <c r="DPC18" s="2"/>
      <c r="DPD18" s="2"/>
      <c r="DPE18" s="2"/>
      <c r="DPF18" s="2"/>
      <c r="DPG18" s="2"/>
      <c r="DPH18" s="2"/>
      <c r="DPI18" s="2"/>
      <c r="DPJ18" s="2"/>
      <c r="DPK18" s="2"/>
      <c r="DPL18" s="2"/>
      <c r="DPM18" s="2"/>
      <c r="DPN18" s="2"/>
      <c r="DPO18" s="2"/>
      <c r="DPP18" s="2"/>
      <c r="DPQ18" s="2"/>
      <c r="DPR18" s="2"/>
      <c r="DPS18" s="2"/>
      <c r="DPT18" s="2"/>
      <c r="DPU18" s="2"/>
      <c r="DPV18" s="2"/>
      <c r="DPW18" s="2"/>
      <c r="DPX18" s="2"/>
      <c r="DPY18" s="2"/>
      <c r="DPZ18" s="2"/>
      <c r="DQA18" s="2"/>
      <c r="DQB18" s="2"/>
      <c r="DQC18" s="2"/>
      <c r="DQD18" s="2"/>
      <c r="DQE18" s="2"/>
      <c r="DQF18" s="2"/>
      <c r="DQG18" s="2"/>
      <c r="DQH18" s="2"/>
      <c r="DQI18" s="2"/>
      <c r="DQJ18" s="2"/>
      <c r="DQK18" s="2"/>
      <c r="DQL18" s="2"/>
      <c r="DQM18" s="2"/>
      <c r="DQN18" s="2"/>
      <c r="DQO18" s="2"/>
      <c r="DQP18" s="2"/>
      <c r="DQQ18" s="2"/>
      <c r="DQR18" s="2"/>
      <c r="DQS18" s="2"/>
      <c r="DQT18" s="2"/>
      <c r="DQU18" s="2"/>
      <c r="DQV18" s="2"/>
      <c r="DQW18" s="2"/>
      <c r="DQX18" s="2"/>
      <c r="DQY18" s="2"/>
      <c r="DQZ18" s="2"/>
      <c r="DRA18" s="2"/>
      <c r="DRB18" s="2"/>
      <c r="DRC18" s="2"/>
      <c r="DRD18" s="2"/>
      <c r="DRE18" s="2"/>
      <c r="DRF18" s="2"/>
      <c r="DRG18" s="2"/>
      <c r="DRH18" s="2"/>
      <c r="DRI18" s="2"/>
      <c r="DRJ18" s="2"/>
      <c r="DRK18" s="2"/>
      <c r="DRL18" s="2"/>
      <c r="DRM18" s="2"/>
      <c r="DRN18" s="2"/>
      <c r="DRO18" s="2"/>
      <c r="DRP18" s="2"/>
      <c r="DRQ18" s="2"/>
      <c r="DRR18" s="2"/>
      <c r="DRS18" s="2"/>
      <c r="DRT18" s="2"/>
      <c r="DRU18" s="2"/>
      <c r="DRV18" s="2"/>
      <c r="DRW18" s="2"/>
      <c r="DRX18" s="2"/>
      <c r="DRY18" s="2"/>
      <c r="DRZ18" s="2"/>
      <c r="DSA18" s="2"/>
      <c r="DSB18" s="2"/>
      <c r="DSC18" s="2"/>
      <c r="DSD18" s="2"/>
      <c r="DSE18" s="2"/>
      <c r="DSF18" s="2"/>
      <c r="DSG18" s="2"/>
      <c r="DSH18" s="2"/>
      <c r="DSI18" s="2"/>
      <c r="DSJ18" s="2"/>
      <c r="DSK18" s="2"/>
      <c r="DSL18" s="2"/>
      <c r="DSM18" s="2"/>
      <c r="DSN18" s="2"/>
      <c r="DSO18" s="2"/>
      <c r="DSP18" s="2"/>
      <c r="DSQ18" s="2"/>
      <c r="DSR18" s="2"/>
      <c r="DSS18" s="2"/>
      <c r="DST18" s="2"/>
      <c r="DSU18" s="2"/>
      <c r="DSV18" s="2"/>
      <c r="DSW18" s="2"/>
      <c r="DSX18" s="2"/>
      <c r="DSY18" s="2"/>
      <c r="DSZ18" s="2"/>
      <c r="DTA18" s="2"/>
      <c r="DTB18" s="2"/>
      <c r="DTC18" s="2"/>
      <c r="DTD18" s="2"/>
      <c r="DTE18" s="2"/>
      <c r="DTF18" s="2"/>
      <c r="DTG18" s="2"/>
      <c r="DTH18" s="2"/>
      <c r="DTI18" s="2"/>
      <c r="DTJ18" s="2"/>
      <c r="DTK18" s="2"/>
      <c r="DTL18" s="2"/>
      <c r="DTM18" s="2"/>
      <c r="DTN18" s="2"/>
      <c r="DTO18" s="2"/>
      <c r="DTP18" s="2"/>
      <c r="DTQ18" s="2"/>
      <c r="DTR18" s="2"/>
      <c r="DTS18" s="2"/>
      <c r="DTT18" s="2"/>
      <c r="DTU18" s="2"/>
      <c r="DTV18" s="2"/>
      <c r="DTW18" s="2"/>
      <c r="DTX18" s="2"/>
      <c r="DTY18" s="2"/>
      <c r="DTZ18" s="2"/>
      <c r="DUA18" s="2"/>
      <c r="DUB18" s="2"/>
      <c r="DUC18" s="2"/>
      <c r="DUD18" s="2"/>
      <c r="DUE18" s="2"/>
      <c r="DUF18" s="2"/>
      <c r="DUG18" s="2"/>
      <c r="DUH18" s="2"/>
      <c r="DUI18" s="2"/>
      <c r="DUJ18" s="2"/>
      <c r="DUK18" s="2"/>
      <c r="DUL18" s="2"/>
      <c r="DUM18" s="2"/>
      <c r="DUN18" s="2"/>
      <c r="DUO18" s="2"/>
      <c r="DUP18" s="2"/>
      <c r="DUQ18" s="2"/>
      <c r="DUR18" s="2"/>
      <c r="DUS18" s="2"/>
      <c r="DUT18" s="2"/>
      <c r="DUU18" s="2"/>
      <c r="DUV18" s="2"/>
      <c r="DUW18" s="2"/>
      <c r="DUX18" s="2"/>
      <c r="DUY18" s="2"/>
      <c r="DUZ18" s="2"/>
      <c r="DVA18" s="2"/>
      <c r="DVB18" s="2"/>
      <c r="DVC18" s="2"/>
      <c r="DVD18" s="2"/>
      <c r="DVE18" s="2"/>
      <c r="DVF18" s="2"/>
      <c r="DVG18" s="2"/>
      <c r="DVH18" s="2"/>
      <c r="DVI18" s="2"/>
      <c r="DVJ18" s="2"/>
      <c r="DVK18" s="2"/>
      <c r="DVL18" s="2"/>
      <c r="DVM18" s="2"/>
      <c r="DVN18" s="2"/>
      <c r="DVO18" s="2"/>
      <c r="DVP18" s="2"/>
      <c r="DVQ18" s="2"/>
      <c r="DVR18" s="2"/>
      <c r="DVS18" s="2"/>
      <c r="DVT18" s="2"/>
      <c r="DVU18" s="2"/>
      <c r="DVV18" s="2"/>
      <c r="DVW18" s="2"/>
      <c r="DVX18" s="2"/>
      <c r="DVY18" s="2"/>
      <c r="DVZ18" s="2"/>
      <c r="DWA18" s="2"/>
      <c r="DWB18" s="2"/>
      <c r="DWC18" s="2"/>
      <c r="DWD18" s="2"/>
      <c r="DWE18" s="2"/>
      <c r="DWF18" s="2"/>
      <c r="DWG18" s="2"/>
      <c r="DWH18" s="2"/>
      <c r="DWI18" s="2"/>
      <c r="DWJ18" s="2"/>
      <c r="DWK18" s="2"/>
      <c r="DWL18" s="2"/>
      <c r="DWM18" s="2"/>
      <c r="DWN18" s="2"/>
      <c r="DWO18" s="2"/>
      <c r="DWP18" s="2"/>
      <c r="DWQ18" s="2"/>
      <c r="DWR18" s="2"/>
      <c r="DWS18" s="2"/>
      <c r="DWT18" s="2"/>
      <c r="DWU18" s="2"/>
      <c r="DWV18" s="2"/>
      <c r="DWW18" s="2"/>
      <c r="DWX18" s="2"/>
      <c r="DWY18" s="2"/>
      <c r="DWZ18" s="2"/>
      <c r="DXA18" s="2"/>
      <c r="DXB18" s="2"/>
      <c r="DXC18" s="2"/>
      <c r="DXD18" s="2"/>
      <c r="DXE18" s="2"/>
      <c r="DXF18" s="2"/>
      <c r="DXG18" s="2"/>
      <c r="DXH18" s="2"/>
      <c r="DXI18" s="2"/>
      <c r="DXJ18" s="2"/>
      <c r="DXK18" s="2"/>
      <c r="DXL18" s="2"/>
      <c r="DXM18" s="2"/>
      <c r="DXN18" s="2"/>
      <c r="DXO18" s="2"/>
      <c r="DXP18" s="2"/>
      <c r="DXQ18" s="2"/>
      <c r="DXR18" s="2"/>
      <c r="DXS18" s="2"/>
      <c r="DXT18" s="2"/>
      <c r="DXU18" s="2"/>
      <c r="DXV18" s="2"/>
      <c r="DXW18" s="2"/>
      <c r="DXX18" s="2"/>
      <c r="DXY18" s="2"/>
      <c r="DXZ18" s="2"/>
      <c r="DYA18" s="2"/>
      <c r="DYB18" s="2"/>
      <c r="DYC18" s="2"/>
      <c r="DYD18" s="2"/>
      <c r="DYE18" s="2"/>
      <c r="DYF18" s="2"/>
      <c r="DYG18" s="2"/>
      <c r="DYH18" s="2"/>
      <c r="DYI18" s="2"/>
      <c r="DYJ18" s="2"/>
      <c r="DYK18" s="2"/>
      <c r="DYL18" s="2"/>
      <c r="DYM18" s="2"/>
      <c r="DYN18" s="2"/>
      <c r="DYO18" s="2"/>
      <c r="DYP18" s="2"/>
      <c r="DYQ18" s="2"/>
      <c r="DYR18" s="2"/>
      <c r="DYS18" s="2"/>
      <c r="DYT18" s="2"/>
      <c r="DYU18" s="2"/>
      <c r="DYV18" s="2"/>
      <c r="DYW18" s="2"/>
      <c r="DYX18" s="2"/>
      <c r="DYY18" s="2"/>
      <c r="DYZ18" s="2"/>
      <c r="DZA18" s="2"/>
      <c r="DZB18" s="2"/>
      <c r="DZC18" s="2"/>
      <c r="DZD18" s="2"/>
      <c r="DZE18" s="2"/>
      <c r="DZF18" s="2"/>
      <c r="DZG18" s="2"/>
      <c r="DZH18" s="2"/>
      <c r="DZI18" s="2"/>
      <c r="DZJ18" s="2"/>
      <c r="DZK18" s="2"/>
      <c r="DZL18" s="2"/>
      <c r="DZM18" s="2"/>
      <c r="DZN18" s="2"/>
      <c r="DZO18" s="2"/>
      <c r="DZP18" s="2"/>
      <c r="DZQ18" s="2"/>
      <c r="DZR18" s="2"/>
      <c r="DZS18" s="2"/>
      <c r="DZT18" s="2"/>
      <c r="DZU18" s="2"/>
      <c r="DZV18" s="2"/>
      <c r="DZW18" s="2"/>
      <c r="DZX18" s="2"/>
      <c r="DZY18" s="2"/>
      <c r="DZZ18" s="2"/>
      <c r="EAA18" s="2"/>
      <c r="EAB18" s="2"/>
      <c r="EAC18" s="2"/>
      <c r="EAD18" s="2"/>
      <c r="EAE18" s="2"/>
      <c r="EAF18" s="2"/>
      <c r="EAG18" s="2"/>
      <c r="EAH18" s="2"/>
      <c r="EAI18" s="2"/>
      <c r="EAJ18" s="2"/>
      <c r="EAK18" s="2"/>
      <c r="EAL18" s="2"/>
      <c r="EAM18" s="2"/>
      <c r="EAN18" s="2"/>
      <c r="EAO18" s="2"/>
      <c r="EAP18" s="2"/>
      <c r="EAQ18" s="2"/>
      <c r="EAR18" s="2"/>
      <c r="EAS18" s="2"/>
      <c r="EAT18" s="2"/>
      <c r="EAU18" s="2"/>
      <c r="EAV18" s="2"/>
      <c r="EAW18" s="2"/>
      <c r="EAX18" s="2"/>
      <c r="EAY18" s="2"/>
      <c r="EAZ18" s="2"/>
      <c r="EBA18" s="2"/>
      <c r="EBB18" s="2"/>
      <c r="EBC18" s="2"/>
      <c r="EBD18" s="2"/>
      <c r="EBE18" s="2"/>
      <c r="EBF18" s="2"/>
      <c r="EBG18" s="2"/>
      <c r="EBH18" s="2"/>
      <c r="EBI18" s="2"/>
      <c r="EBJ18" s="2"/>
      <c r="EBK18" s="2"/>
      <c r="EBL18" s="2"/>
      <c r="EBM18" s="2"/>
      <c r="EBN18" s="2"/>
      <c r="EBO18" s="2"/>
      <c r="EBP18" s="2"/>
      <c r="EBQ18" s="2"/>
      <c r="EBR18" s="2"/>
      <c r="EBS18" s="2"/>
      <c r="EBT18" s="2"/>
      <c r="EBU18" s="2"/>
      <c r="EBV18" s="2"/>
      <c r="EBW18" s="2"/>
      <c r="EBX18" s="2"/>
      <c r="EBY18" s="2"/>
      <c r="EBZ18" s="2"/>
      <c r="ECA18" s="2"/>
      <c r="ECB18" s="2"/>
      <c r="ECC18" s="2"/>
      <c r="ECD18" s="2"/>
      <c r="ECE18" s="2"/>
      <c r="ECF18" s="2"/>
      <c r="ECG18" s="2"/>
      <c r="ECH18" s="2"/>
      <c r="ECI18" s="2"/>
      <c r="ECJ18" s="2"/>
      <c r="ECK18" s="2"/>
      <c r="ECL18" s="2"/>
      <c r="ECM18" s="2"/>
      <c r="ECN18" s="2"/>
      <c r="ECO18" s="2"/>
      <c r="ECP18" s="2"/>
      <c r="ECQ18" s="2"/>
      <c r="ECR18" s="2"/>
      <c r="ECS18" s="2"/>
      <c r="ECT18" s="2"/>
      <c r="ECU18" s="2"/>
      <c r="ECV18" s="2"/>
      <c r="ECW18" s="2"/>
      <c r="ECX18" s="2"/>
      <c r="ECY18" s="2"/>
      <c r="ECZ18" s="2"/>
      <c r="EDA18" s="2"/>
      <c r="EDB18" s="2"/>
      <c r="EDC18" s="2"/>
      <c r="EDD18" s="2"/>
      <c r="EDE18" s="2"/>
      <c r="EDF18" s="2"/>
      <c r="EDG18" s="2"/>
      <c r="EDH18" s="2"/>
      <c r="EDI18" s="2"/>
      <c r="EDJ18" s="2"/>
      <c r="EDK18" s="2"/>
      <c r="EDL18" s="2"/>
      <c r="EDM18" s="2"/>
      <c r="EDN18" s="2"/>
      <c r="EDO18" s="2"/>
      <c r="EDP18" s="2"/>
      <c r="EDQ18" s="2"/>
      <c r="EDR18" s="2"/>
      <c r="EDS18" s="2"/>
      <c r="EDT18" s="2"/>
      <c r="EDU18" s="2"/>
      <c r="EDV18" s="2"/>
      <c r="EDW18" s="2"/>
      <c r="EDX18" s="2"/>
      <c r="EDY18" s="2"/>
      <c r="EDZ18" s="2"/>
      <c r="EEA18" s="2"/>
      <c r="EEB18" s="2"/>
      <c r="EEC18" s="2"/>
      <c r="EED18" s="2"/>
      <c r="EEE18" s="2"/>
      <c r="EEF18" s="2"/>
      <c r="EEG18" s="2"/>
      <c r="EEH18" s="2"/>
      <c r="EEI18" s="2"/>
      <c r="EEJ18" s="2"/>
      <c r="EEK18" s="2"/>
      <c r="EEL18" s="2"/>
      <c r="EEM18" s="2"/>
      <c r="EEN18" s="2"/>
      <c r="EEO18" s="2"/>
      <c r="EEP18" s="2"/>
      <c r="EEQ18" s="2"/>
      <c r="EER18" s="2"/>
      <c r="EES18" s="2"/>
      <c r="EET18" s="2"/>
      <c r="EEU18" s="2"/>
      <c r="EEV18" s="2"/>
      <c r="EEW18" s="2"/>
      <c r="EEX18" s="2"/>
      <c r="EEY18" s="2"/>
      <c r="EEZ18" s="2"/>
      <c r="EFA18" s="2"/>
      <c r="EFB18" s="2"/>
      <c r="EFC18" s="2"/>
      <c r="EFD18" s="2"/>
      <c r="EFE18" s="2"/>
      <c r="EFF18" s="2"/>
      <c r="EFG18" s="2"/>
      <c r="EFH18" s="2"/>
      <c r="EFI18" s="2"/>
      <c r="EFJ18" s="2"/>
      <c r="EFK18" s="2"/>
      <c r="EFL18" s="2"/>
      <c r="EFM18" s="2"/>
      <c r="EFN18" s="2"/>
      <c r="EFO18" s="2"/>
      <c r="EFP18" s="2"/>
      <c r="EFQ18" s="2"/>
      <c r="EFR18" s="2"/>
      <c r="EFS18" s="2"/>
      <c r="EFT18" s="2"/>
      <c r="EFU18" s="2"/>
      <c r="EFV18" s="2"/>
      <c r="EFW18" s="2"/>
      <c r="EFX18" s="2"/>
      <c r="EFY18" s="2"/>
      <c r="EFZ18" s="2"/>
      <c r="EGA18" s="2"/>
      <c r="EGB18" s="2"/>
      <c r="EGC18" s="2"/>
      <c r="EGD18" s="2"/>
      <c r="EGE18" s="2"/>
      <c r="EGF18" s="2"/>
      <c r="EGG18" s="2"/>
      <c r="EGH18" s="2"/>
      <c r="EGI18" s="2"/>
      <c r="EGJ18" s="2"/>
      <c r="EGK18" s="2"/>
      <c r="EGL18" s="2"/>
      <c r="EGM18" s="2"/>
      <c r="EGN18" s="2"/>
      <c r="EGO18" s="2"/>
      <c r="EGP18" s="2"/>
      <c r="EGQ18" s="2"/>
      <c r="EGR18" s="2"/>
      <c r="EGS18" s="2"/>
      <c r="EGT18" s="2"/>
      <c r="EGU18" s="2"/>
      <c r="EGV18" s="2"/>
      <c r="EGW18" s="2"/>
      <c r="EGX18" s="2"/>
      <c r="EGY18" s="2"/>
      <c r="EGZ18" s="2"/>
      <c r="EHA18" s="2"/>
      <c r="EHB18" s="2"/>
      <c r="EHC18" s="2"/>
      <c r="EHD18" s="2"/>
      <c r="EHE18" s="2"/>
      <c r="EHF18" s="2"/>
      <c r="EHG18" s="2"/>
      <c r="EHH18" s="2"/>
      <c r="EHI18" s="2"/>
      <c r="EHJ18" s="2"/>
      <c r="EHK18" s="2"/>
      <c r="EHL18" s="2"/>
      <c r="EHM18" s="2"/>
      <c r="EHN18" s="2"/>
      <c r="EHO18" s="2"/>
      <c r="EHP18" s="2"/>
      <c r="EHQ18" s="2"/>
      <c r="EHR18" s="2"/>
      <c r="EHS18" s="2"/>
      <c r="EHT18" s="2"/>
      <c r="EHU18" s="2"/>
      <c r="EHV18" s="2"/>
      <c r="EHW18" s="2"/>
      <c r="EHX18" s="2"/>
      <c r="EHY18" s="2"/>
      <c r="EHZ18" s="2"/>
      <c r="EIA18" s="2"/>
      <c r="EIB18" s="2"/>
      <c r="EIC18" s="2"/>
      <c r="EID18" s="2"/>
      <c r="EIE18" s="2"/>
      <c r="EIF18" s="2"/>
      <c r="EIG18" s="2"/>
      <c r="EIH18" s="2"/>
      <c r="EII18" s="2"/>
      <c r="EIJ18" s="2"/>
      <c r="EIK18" s="2"/>
      <c r="EIL18" s="2"/>
      <c r="EIM18" s="2"/>
      <c r="EIN18" s="2"/>
      <c r="EIO18" s="2"/>
      <c r="EIP18" s="2"/>
      <c r="EIQ18" s="2"/>
      <c r="EIR18" s="2"/>
      <c r="EIS18" s="2"/>
      <c r="EIT18" s="2"/>
      <c r="EIU18" s="2"/>
      <c r="EIV18" s="2"/>
      <c r="EIW18" s="2"/>
      <c r="EIX18" s="2"/>
      <c r="EIY18" s="2"/>
      <c r="EIZ18" s="2"/>
      <c r="EJA18" s="2"/>
      <c r="EJB18" s="2"/>
      <c r="EJC18" s="2"/>
      <c r="EJD18" s="2"/>
      <c r="EJE18" s="2"/>
      <c r="EJF18" s="2"/>
      <c r="EJG18" s="2"/>
      <c r="EJH18" s="2"/>
      <c r="EJI18" s="2"/>
      <c r="EJJ18" s="2"/>
      <c r="EJK18" s="2"/>
      <c r="EJL18" s="2"/>
      <c r="EJM18" s="2"/>
      <c r="EJN18" s="2"/>
      <c r="EJO18" s="2"/>
      <c r="EJP18" s="2"/>
      <c r="EJQ18" s="2"/>
      <c r="EJR18" s="2"/>
      <c r="EJS18" s="2"/>
      <c r="EJT18" s="2"/>
      <c r="EJU18" s="2"/>
      <c r="EJV18" s="2"/>
      <c r="EJW18" s="2"/>
      <c r="EJX18" s="2"/>
      <c r="EJY18" s="2"/>
      <c r="EJZ18" s="2"/>
      <c r="EKA18" s="2"/>
      <c r="EKB18" s="2"/>
      <c r="EKC18" s="2"/>
      <c r="EKD18" s="2"/>
      <c r="EKE18" s="2"/>
      <c r="EKF18" s="2"/>
      <c r="EKG18" s="2"/>
      <c r="EKH18" s="2"/>
      <c r="EKI18" s="2"/>
      <c r="EKJ18" s="2"/>
      <c r="EKK18" s="2"/>
      <c r="EKL18" s="2"/>
      <c r="EKM18" s="2"/>
      <c r="EKN18" s="2"/>
      <c r="EKO18" s="2"/>
      <c r="EKP18" s="2"/>
      <c r="EKQ18" s="2"/>
      <c r="EKR18" s="2"/>
      <c r="EKS18" s="2"/>
      <c r="EKT18" s="2"/>
      <c r="EKU18" s="2"/>
      <c r="EKV18" s="2"/>
      <c r="EKW18" s="2"/>
      <c r="EKX18" s="2"/>
      <c r="EKY18" s="2"/>
      <c r="EKZ18" s="2"/>
      <c r="ELA18" s="2"/>
      <c r="ELB18" s="2"/>
      <c r="ELC18" s="2"/>
      <c r="ELD18" s="2"/>
      <c r="ELE18" s="2"/>
      <c r="ELF18" s="2"/>
      <c r="ELG18" s="2"/>
      <c r="ELH18" s="2"/>
      <c r="ELI18" s="2"/>
      <c r="ELJ18" s="2"/>
      <c r="ELK18" s="2"/>
      <c r="ELL18" s="2"/>
      <c r="ELM18" s="2"/>
      <c r="ELN18" s="2"/>
      <c r="ELO18" s="2"/>
      <c r="ELP18" s="2"/>
      <c r="ELQ18" s="2"/>
      <c r="ELR18" s="2"/>
      <c r="ELS18" s="2"/>
      <c r="ELT18" s="2"/>
      <c r="ELU18" s="2"/>
      <c r="ELV18" s="2"/>
      <c r="ELW18" s="2"/>
      <c r="ELX18" s="2"/>
      <c r="ELY18" s="2"/>
      <c r="ELZ18" s="2"/>
      <c r="EMA18" s="2"/>
      <c r="EMB18" s="2"/>
      <c r="EMC18" s="2"/>
      <c r="EMD18" s="2"/>
      <c r="EME18" s="2"/>
      <c r="EMF18" s="2"/>
      <c r="EMG18" s="2"/>
      <c r="EMH18" s="2"/>
      <c r="EMI18" s="2"/>
      <c r="EMJ18" s="2"/>
      <c r="EMK18" s="2"/>
      <c r="EML18" s="2"/>
      <c r="EMM18" s="2"/>
      <c r="EMN18" s="2"/>
      <c r="EMO18" s="2"/>
      <c r="EMP18" s="2"/>
      <c r="EMQ18" s="2"/>
      <c r="EMR18" s="2"/>
      <c r="EMS18" s="2"/>
      <c r="EMT18" s="2"/>
      <c r="EMU18" s="2"/>
      <c r="EMV18" s="2"/>
      <c r="EMW18" s="2"/>
      <c r="EMX18" s="2"/>
      <c r="EMY18" s="2"/>
      <c r="EMZ18" s="2"/>
      <c r="ENA18" s="2"/>
      <c r="ENB18" s="2"/>
      <c r="ENC18" s="2"/>
      <c r="END18" s="2"/>
      <c r="ENE18" s="2"/>
      <c r="ENF18" s="2"/>
      <c r="ENG18" s="2"/>
      <c r="ENH18" s="2"/>
      <c r="ENI18" s="2"/>
      <c r="ENJ18" s="2"/>
      <c r="ENK18" s="2"/>
      <c r="ENL18" s="2"/>
      <c r="ENM18" s="2"/>
      <c r="ENN18" s="2"/>
      <c r="ENO18" s="2"/>
      <c r="ENP18" s="2"/>
      <c r="ENQ18" s="2"/>
      <c r="ENR18" s="2"/>
      <c r="ENS18" s="2"/>
      <c r="ENT18" s="2"/>
      <c r="ENU18" s="2"/>
      <c r="ENV18" s="2"/>
      <c r="ENW18" s="2"/>
      <c r="ENX18" s="2"/>
      <c r="ENY18" s="2"/>
      <c r="ENZ18" s="2"/>
      <c r="EOA18" s="2"/>
      <c r="EOB18" s="2"/>
      <c r="EOC18" s="2"/>
      <c r="EOD18" s="2"/>
      <c r="EOE18" s="2"/>
      <c r="EOF18" s="2"/>
      <c r="EOG18" s="2"/>
      <c r="EOH18" s="2"/>
      <c r="EOI18" s="2"/>
      <c r="EOJ18" s="2"/>
      <c r="EOK18" s="2"/>
      <c r="EOL18" s="2"/>
      <c r="EOM18" s="2"/>
      <c r="EON18" s="2"/>
      <c r="EOO18" s="2"/>
      <c r="EOP18" s="2"/>
      <c r="EOQ18" s="2"/>
      <c r="EOR18" s="2"/>
      <c r="EOS18" s="2"/>
      <c r="EOT18" s="2"/>
      <c r="EOU18" s="2"/>
      <c r="EOV18" s="2"/>
      <c r="EOW18" s="2"/>
      <c r="EOX18" s="2"/>
      <c r="EOY18" s="2"/>
      <c r="EOZ18" s="2"/>
      <c r="EPA18" s="2"/>
      <c r="EPB18" s="2"/>
      <c r="EPC18" s="2"/>
      <c r="EPD18" s="2"/>
      <c r="EPE18" s="2"/>
      <c r="EPF18" s="2"/>
      <c r="EPG18" s="2"/>
      <c r="EPH18" s="2"/>
      <c r="EPI18" s="2"/>
      <c r="EPJ18" s="2"/>
      <c r="EPK18" s="2"/>
      <c r="EPL18" s="2"/>
      <c r="EPM18" s="2"/>
      <c r="EPN18" s="2"/>
      <c r="EPO18" s="2"/>
      <c r="EPP18" s="2"/>
      <c r="EPQ18" s="2"/>
      <c r="EPR18" s="2"/>
      <c r="EPS18" s="2"/>
      <c r="EPT18" s="2"/>
      <c r="EPU18" s="2"/>
      <c r="EPV18" s="2"/>
      <c r="EPW18" s="2"/>
      <c r="EPX18" s="2"/>
      <c r="EPY18" s="2"/>
      <c r="EPZ18" s="2"/>
      <c r="EQA18" s="2"/>
      <c r="EQB18" s="2"/>
      <c r="EQC18" s="2"/>
      <c r="EQD18" s="2"/>
      <c r="EQE18" s="2"/>
      <c r="EQF18" s="2"/>
      <c r="EQG18" s="2"/>
      <c r="EQH18" s="2"/>
      <c r="EQI18" s="2"/>
      <c r="EQJ18" s="2"/>
      <c r="EQK18" s="2"/>
      <c r="EQL18" s="2"/>
      <c r="EQM18" s="2"/>
      <c r="EQN18" s="2"/>
      <c r="EQO18" s="2"/>
      <c r="EQP18" s="2"/>
      <c r="EQQ18" s="2"/>
      <c r="EQR18" s="2"/>
      <c r="EQS18" s="2"/>
      <c r="EQT18" s="2"/>
      <c r="EQU18" s="2"/>
      <c r="EQV18" s="2"/>
      <c r="EQW18" s="2"/>
      <c r="EQX18" s="2"/>
      <c r="EQY18" s="2"/>
      <c r="EQZ18" s="2"/>
      <c r="ERA18" s="2"/>
      <c r="ERB18" s="2"/>
      <c r="ERC18" s="2"/>
      <c r="ERD18" s="2"/>
      <c r="ERE18" s="2"/>
      <c r="ERF18" s="2"/>
      <c r="ERG18" s="2"/>
      <c r="ERH18" s="2"/>
      <c r="ERI18" s="2"/>
      <c r="ERJ18" s="2"/>
      <c r="ERK18" s="2"/>
      <c r="ERL18" s="2"/>
      <c r="ERM18" s="2"/>
      <c r="ERN18" s="2"/>
      <c r="ERO18" s="2"/>
      <c r="ERP18" s="2"/>
      <c r="ERQ18" s="2"/>
      <c r="ERR18" s="2"/>
      <c r="ERS18" s="2"/>
      <c r="ERT18" s="2"/>
      <c r="ERU18" s="2"/>
      <c r="ERV18" s="2"/>
      <c r="ERW18" s="2"/>
      <c r="ERX18" s="2"/>
      <c r="ERY18" s="2"/>
      <c r="ERZ18" s="2"/>
      <c r="ESA18" s="2"/>
      <c r="ESB18" s="2"/>
      <c r="ESC18" s="2"/>
      <c r="ESD18" s="2"/>
      <c r="ESE18" s="2"/>
      <c r="ESF18" s="2"/>
      <c r="ESG18" s="2"/>
      <c r="ESH18" s="2"/>
      <c r="ESI18" s="2"/>
      <c r="ESJ18" s="2"/>
      <c r="ESK18" s="2"/>
      <c r="ESL18" s="2"/>
      <c r="ESM18" s="2"/>
      <c r="ESN18" s="2"/>
      <c r="ESO18" s="2"/>
      <c r="ESP18" s="2"/>
      <c r="ESQ18" s="2"/>
      <c r="ESR18" s="2"/>
      <c r="ESS18" s="2"/>
      <c r="EST18" s="2"/>
      <c r="ESU18" s="2"/>
      <c r="ESV18" s="2"/>
      <c r="ESW18" s="2"/>
      <c r="ESX18" s="2"/>
      <c r="ESY18" s="2"/>
      <c r="ESZ18" s="2"/>
      <c r="ETA18" s="2"/>
      <c r="ETB18" s="2"/>
      <c r="ETC18" s="2"/>
      <c r="ETD18" s="2"/>
      <c r="ETE18" s="2"/>
      <c r="ETF18" s="2"/>
      <c r="ETG18" s="2"/>
      <c r="ETH18" s="2"/>
      <c r="ETI18" s="2"/>
      <c r="ETJ18" s="2"/>
      <c r="ETK18" s="2"/>
      <c r="ETL18" s="2"/>
      <c r="ETM18" s="2"/>
      <c r="ETN18" s="2"/>
      <c r="ETO18" s="2"/>
      <c r="ETP18" s="2"/>
      <c r="ETQ18" s="2"/>
      <c r="ETR18" s="2"/>
      <c r="ETS18" s="2"/>
      <c r="ETT18" s="2"/>
      <c r="ETU18" s="2"/>
      <c r="ETV18" s="2"/>
      <c r="ETW18" s="2"/>
      <c r="ETX18" s="2"/>
      <c r="ETY18" s="2"/>
      <c r="ETZ18" s="2"/>
      <c r="EUA18" s="2"/>
      <c r="EUB18" s="2"/>
      <c r="EUC18" s="2"/>
      <c r="EUD18" s="2"/>
      <c r="EUE18" s="2"/>
      <c r="EUF18" s="2"/>
      <c r="EUG18" s="2"/>
      <c r="EUH18" s="2"/>
      <c r="EUI18" s="2"/>
      <c r="EUJ18" s="2"/>
      <c r="EUK18" s="2"/>
      <c r="EUL18" s="2"/>
      <c r="EUM18" s="2"/>
      <c r="EUN18" s="2"/>
      <c r="EUO18" s="2"/>
      <c r="EUP18" s="2"/>
      <c r="EUQ18" s="2"/>
      <c r="EUR18" s="2"/>
      <c r="EUS18" s="2"/>
      <c r="EUT18" s="2"/>
      <c r="EUU18" s="2"/>
      <c r="EUV18" s="2"/>
      <c r="EUW18" s="2"/>
      <c r="EUX18" s="2"/>
      <c r="EUY18" s="2"/>
      <c r="EUZ18" s="2"/>
      <c r="EVA18" s="2"/>
      <c r="EVB18" s="2"/>
      <c r="EVC18" s="2"/>
      <c r="EVD18" s="2"/>
      <c r="EVE18" s="2"/>
      <c r="EVF18" s="2"/>
      <c r="EVG18" s="2"/>
      <c r="EVH18" s="2"/>
      <c r="EVI18" s="2"/>
      <c r="EVJ18" s="2"/>
      <c r="EVK18" s="2"/>
      <c r="EVL18" s="2"/>
      <c r="EVM18" s="2"/>
      <c r="EVN18" s="2"/>
      <c r="EVO18" s="2"/>
      <c r="EVP18" s="2"/>
      <c r="EVQ18" s="2"/>
      <c r="EVR18" s="2"/>
      <c r="EVS18" s="2"/>
      <c r="EVT18" s="2"/>
      <c r="EVU18" s="2"/>
      <c r="EVV18" s="2"/>
      <c r="EVW18" s="2"/>
      <c r="EVX18" s="2"/>
      <c r="EVY18" s="2"/>
      <c r="EVZ18" s="2"/>
      <c r="EWA18" s="2"/>
      <c r="EWB18" s="2"/>
      <c r="EWC18" s="2"/>
      <c r="EWD18" s="2"/>
      <c r="EWE18" s="2"/>
      <c r="EWF18" s="2"/>
      <c r="EWG18" s="2"/>
      <c r="EWH18" s="2"/>
      <c r="EWI18" s="2"/>
      <c r="EWJ18" s="2"/>
      <c r="EWK18" s="2"/>
      <c r="EWL18" s="2"/>
      <c r="EWM18" s="2"/>
      <c r="EWN18" s="2"/>
      <c r="EWO18" s="2"/>
      <c r="EWP18" s="2"/>
      <c r="EWQ18" s="2"/>
      <c r="EWR18" s="2"/>
      <c r="EWS18" s="2"/>
      <c r="EWT18" s="2"/>
      <c r="EWU18" s="2"/>
      <c r="EWV18" s="2"/>
      <c r="EWW18" s="2"/>
      <c r="EWX18" s="2"/>
      <c r="EWY18" s="2"/>
      <c r="EWZ18" s="2"/>
      <c r="EXA18" s="2"/>
      <c r="EXB18" s="2"/>
      <c r="EXC18" s="2"/>
      <c r="EXD18" s="2"/>
      <c r="EXE18" s="2"/>
      <c r="EXF18" s="2"/>
      <c r="EXG18" s="2"/>
      <c r="EXH18" s="2"/>
      <c r="EXI18" s="2"/>
      <c r="EXJ18" s="2"/>
      <c r="EXK18" s="2"/>
      <c r="EXL18" s="2"/>
      <c r="EXM18" s="2"/>
      <c r="EXN18" s="2"/>
      <c r="EXO18" s="2"/>
      <c r="EXP18" s="2"/>
      <c r="EXQ18" s="2"/>
      <c r="EXR18" s="2"/>
      <c r="EXS18" s="2"/>
      <c r="EXT18" s="2"/>
      <c r="EXU18" s="2"/>
      <c r="EXV18" s="2"/>
      <c r="EXW18" s="2"/>
      <c r="EXX18" s="2"/>
      <c r="EXY18" s="2"/>
      <c r="EXZ18" s="2"/>
      <c r="EYA18" s="2"/>
      <c r="EYB18" s="2"/>
      <c r="EYC18" s="2"/>
      <c r="EYD18" s="2"/>
      <c r="EYE18" s="2"/>
      <c r="EYF18" s="2"/>
      <c r="EYG18" s="2"/>
      <c r="EYH18" s="2"/>
      <c r="EYI18" s="2"/>
      <c r="EYJ18" s="2"/>
      <c r="EYK18" s="2"/>
      <c r="EYL18" s="2"/>
      <c r="EYM18" s="2"/>
      <c r="EYN18" s="2"/>
      <c r="EYO18" s="2"/>
      <c r="EYP18" s="2"/>
      <c r="EYQ18" s="2"/>
      <c r="EYR18" s="2"/>
      <c r="EYS18" s="2"/>
      <c r="EYT18" s="2"/>
      <c r="EYU18" s="2"/>
      <c r="EYV18" s="2"/>
      <c r="EYW18" s="2"/>
      <c r="EYX18" s="2"/>
      <c r="EYY18" s="2"/>
      <c r="EYZ18" s="2"/>
      <c r="EZA18" s="2"/>
      <c r="EZB18" s="2"/>
      <c r="EZC18" s="2"/>
      <c r="EZD18" s="2"/>
      <c r="EZE18" s="2"/>
      <c r="EZF18" s="2"/>
      <c r="EZG18" s="2"/>
      <c r="EZH18" s="2"/>
      <c r="EZI18" s="2"/>
      <c r="EZJ18" s="2"/>
      <c r="EZK18" s="2"/>
      <c r="EZL18" s="2"/>
      <c r="EZM18" s="2"/>
      <c r="EZN18" s="2"/>
      <c r="EZO18" s="2"/>
      <c r="EZP18" s="2"/>
      <c r="EZQ18" s="2"/>
      <c r="EZR18" s="2"/>
      <c r="EZS18" s="2"/>
      <c r="EZT18" s="2"/>
      <c r="EZU18" s="2"/>
      <c r="EZV18" s="2"/>
      <c r="EZW18" s="2"/>
      <c r="EZX18" s="2"/>
      <c r="EZY18" s="2"/>
      <c r="EZZ18" s="2"/>
      <c r="FAA18" s="2"/>
      <c r="FAB18" s="2"/>
      <c r="FAC18" s="2"/>
      <c r="FAD18" s="2"/>
      <c r="FAE18" s="2"/>
      <c r="FAF18" s="2"/>
      <c r="FAG18" s="2"/>
      <c r="FAH18" s="2"/>
      <c r="FAI18" s="2"/>
      <c r="FAJ18" s="2"/>
      <c r="FAK18" s="2"/>
      <c r="FAL18" s="2"/>
      <c r="FAM18" s="2"/>
      <c r="FAN18" s="2"/>
      <c r="FAO18" s="2"/>
      <c r="FAP18" s="2"/>
      <c r="FAQ18" s="2"/>
      <c r="FAR18" s="2"/>
      <c r="FAS18" s="2"/>
      <c r="FAT18" s="2"/>
      <c r="FAU18" s="2"/>
      <c r="FAV18" s="2"/>
      <c r="FAW18" s="2"/>
      <c r="FAX18" s="2"/>
      <c r="FAY18" s="2"/>
      <c r="FAZ18" s="2"/>
      <c r="FBA18" s="2"/>
      <c r="FBB18" s="2"/>
      <c r="FBC18" s="2"/>
      <c r="FBD18" s="2"/>
      <c r="FBE18" s="2"/>
      <c r="FBF18" s="2"/>
      <c r="FBG18" s="2"/>
      <c r="FBH18" s="2"/>
      <c r="FBI18" s="2"/>
      <c r="FBJ18" s="2"/>
      <c r="FBK18" s="2"/>
      <c r="FBL18" s="2"/>
      <c r="FBM18" s="2"/>
      <c r="FBN18" s="2"/>
      <c r="FBO18" s="2"/>
      <c r="FBP18" s="2"/>
      <c r="FBQ18" s="2"/>
      <c r="FBR18" s="2"/>
      <c r="FBS18" s="2"/>
      <c r="FBT18" s="2"/>
      <c r="FBU18" s="2"/>
      <c r="FBV18" s="2"/>
      <c r="FBW18" s="2"/>
      <c r="FBX18" s="2"/>
      <c r="FBY18" s="2"/>
      <c r="FBZ18" s="2"/>
      <c r="FCA18" s="2"/>
      <c r="FCB18" s="2"/>
      <c r="FCC18" s="2"/>
      <c r="FCD18" s="2"/>
      <c r="FCE18" s="2"/>
      <c r="FCF18" s="2"/>
      <c r="FCG18" s="2"/>
      <c r="FCH18" s="2"/>
      <c r="FCI18" s="2"/>
      <c r="FCJ18" s="2"/>
      <c r="FCK18" s="2"/>
      <c r="FCL18" s="2"/>
      <c r="FCM18" s="2"/>
      <c r="FCN18" s="2"/>
      <c r="FCO18" s="2"/>
      <c r="FCP18" s="2"/>
      <c r="FCQ18" s="2"/>
      <c r="FCR18" s="2"/>
      <c r="FCS18" s="2"/>
      <c r="FCT18" s="2"/>
      <c r="FCU18" s="2"/>
      <c r="FCV18" s="2"/>
      <c r="FCW18" s="2"/>
      <c r="FCX18" s="2"/>
      <c r="FCY18" s="2"/>
      <c r="FCZ18" s="2"/>
      <c r="FDA18" s="2"/>
      <c r="FDB18" s="2"/>
      <c r="FDC18" s="2"/>
      <c r="FDD18" s="2"/>
      <c r="FDE18" s="2"/>
      <c r="FDF18" s="2"/>
      <c r="FDG18" s="2"/>
      <c r="FDH18" s="2"/>
      <c r="FDI18" s="2"/>
      <c r="FDJ18" s="2"/>
      <c r="FDK18" s="2"/>
      <c r="FDL18" s="2"/>
      <c r="FDM18" s="2"/>
      <c r="FDN18" s="2"/>
      <c r="FDO18" s="2"/>
      <c r="FDP18" s="2"/>
      <c r="FDQ18" s="2"/>
      <c r="FDR18" s="2"/>
      <c r="FDS18" s="2"/>
      <c r="FDT18" s="2"/>
      <c r="FDU18" s="2"/>
      <c r="FDV18" s="2"/>
      <c r="FDW18" s="2"/>
      <c r="FDX18" s="2"/>
      <c r="FDY18" s="2"/>
      <c r="FDZ18" s="2"/>
      <c r="FEA18" s="2"/>
      <c r="FEB18" s="2"/>
      <c r="FEC18" s="2"/>
      <c r="FED18" s="2"/>
      <c r="FEE18" s="2"/>
      <c r="FEF18" s="2"/>
      <c r="FEG18" s="2"/>
      <c r="FEH18" s="2"/>
      <c r="FEI18" s="2"/>
      <c r="FEJ18" s="2"/>
      <c r="FEK18" s="2"/>
      <c r="FEL18" s="2"/>
      <c r="FEM18" s="2"/>
      <c r="FEN18" s="2"/>
      <c r="FEO18" s="2"/>
      <c r="FEP18" s="2"/>
      <c r="FEQ18" s="2"/>
      <c r="FER18" s="2"/>
      <c r="FES18" s="2"/>
      <c r="FET18" s="2"/>
      <c r="FEU18" s="2"/>
      <c r="FEV18" s="2"/>
      <c r="FEW18" s="2"/>
      <c r="FEX18" s="2"/>
      <c r="FEY18" s="2"/>
      <c r="FEZ18" s="2"/>
      <c r="FFA18" s="2"/>
      <c r="FFB18" s="2"/>
      <c r="FFC18" s="2"/>
      <c r="FFD18" s="2"/>
      <c r="FFE18" s="2"/>
      <c r="FFF18" s="2"/>
      <c r="FFG18" s="2"/>
      <c r="FFH18" s="2"/>
      <c r="FFI18" s="2"/>
      <c r="FFJ18" s="2"/>
      <c r="FFK18" s="2"/>
      <c r="FFL18" s="2"/>
      <c r="FFM18" s="2"/>
      <c r="FFN18" s="2"/>
      <c r="FFO18" s="2"/>
      <c r="FFP18" s="2"/>
      <c r="FFQ18" s="2"/>
      <c r="FFR18" s="2"/>
      <c r="FFS18" s="2"/>
      <c r="FFT18" s="2"/>
      <c r="FFU18" s="2"/>
      <c r="FFV18" s="2"/>
      <c r="FFW18" s="2"/>
      <c r="FFX18" s="2"/>
      <c r="FFY18" s="2"/>
      <c r="FFZ18" s="2"/>
      <c r="FGA18" s="2"/>
      <c r="FGB18" s="2"/>
      <c r="FGC18" s="2"/>
      <c r="FGD18" s="2"/>
      <c r="FGE18" s="2"/>
      <c r="FGF18" s="2"/>
      <c r="FGG18" s="2"/>
      <c r="FGH18" s="2"/>
      <c r="FGI18" s="2"/>
      <c r="FGJ18" s="2"/>
      <c r="FGK18" s="2"/>
      <c r="FGL18" s="2"/>
      <c r="FGM18" s="2"/>
      <c r="FGN18" s="2"/>
      <c r="FGO18" s="2"/>
      <c r="FGP18" s="2"/>
      <c r="FGQ18" s="2"/>
      <c r="FGR18" s="2"/>
      <c r="FGS18" s="2"/>
      <c r="FGT18" s="2"/>
      <c r="FGU18" s="2"/>
      <c r="FGV18" s="2"/>
      <c r="FGW18" s="2"/>
      <c r="FGX18" s="2"/>
      <c r="FGY18" s="2"/>
      <c r="FGZ18" s="2"/>
      <c r="FHA18" s="2"/>
      <c r="FHB18" s="2"/>
      <c r="FHC18" s="2"/>
      <c r="FHD18" s="2"/>
      <c r="FHE18" s="2"/>
      <c r="FHF18" s="2"/>
      <c r="FHG18" s="2"/>
      <c r="FHH18" s="2"/>
      <c r="FHI18" s="2"/>
      <c r="FHJ18" s="2"/>
      <c r="FHK18" s="2"/>
      <c r="FHL18" s="2"/>
      <c r="FHM18" s="2"/>
      <c r="FHN18" s="2"/>
      <c r="FHO18" s="2"/>
      <c r="FHP18" s="2"/>
      <c r="FHQ18" s="2"/>
      <c r="FHR18" s="2"/>
      <c r="FHS18" s="2"/>
      <c r="FHT18" s="2"/>
      <c r="FHU18" s="2"/>
      <c r="FHV18" s="2"/>
      <c r="FHW18" s="2"/>
      <c r="FHX18" s="2"/>
      <c r="FHY18" s="2"/>
      <c r="FHZ18" s="2"/>
      <c r="FIA18" s="2"/>
      <c r="FIB18" s="2"/>
      <c r="FIC18" s="2"/>
      <c r="FID18" s="2"/>
      <c r="FIE18" s="2"/>
      <c r="FIF18" s="2"/>
      <c r="FIG18" s="2"/>
      <c r="FIH18" s="2"/>
      <c r="FII18" s="2"/>
      <c r="FIJ18" s="2"/>
      <c r="FIK18" s="2"/>
      <c r="FIL18" s="2"/>
      <c r="FIM18" s="2"/>
      <c r="FIN18" s="2"/>
      <c r="FIO18" s="2"/>
      <c r="FIP18" s="2"/>
      <c r="FIQ18" s="2"/>
      <c r="FIR18" s="2"/>
      <c r="FIS18" s="2"/>
      <c r="FIT18" s="2"/>
      <c r="FIU18" s="2"/>
      <c r="FIV18" s="2"/>
      <c r="FIW18" s="2"/>
      <c r="FIX18" s="2"/>
      <c r="FIY18" s="2"/>
      <c r="FIZ18" s="2"/>
      <c r="FJA18" s="2"/>
      <c r="FJB18" s="2"/>
      <c r="FJC18" s="2"/>
      <c r="FJD18" s="2"/>
      <c r="FJE18" s="2"/>
      <c r="FJF18" s="2"/>
      <c r="FJG18" s="2"/>
      <c r="FJH18" s="2"/>
      <c r="FJI18" s="2"/>
      <c r="FJJ18" s="2"/>
      <c r="FJK18" s="2"/>
      <c r="FJL18" s="2"/>
      <c r="FJM18" s="2"/>
      <c r="FJN18" s="2"/>
      <c r="FJO18" s="2"/>
      <c r="FJP18" s="2"/>
      <c r="FJQ18" s="2"/>
      <c r="FJR18" s="2"/>
      <c r="FJS18" s="2"/>
      <c r="FJT18" s="2"/>
      <c r="FJU18" s="2"/>
      <c r="FJV18" s="2"/>
      <c r="FJW18" s="2"/>
      <c r="FJX18" s="2"/>
      <c r="FJY18" s="2"/>
      <c r="FJZ18" s="2"/>
      <c r="FKA18" s="2"/>
      <c r="FKB18" s="2"/>
      <c r="FKC18" s="2"/>
      <c r="FKD18" s="2"/>
      <c r="FKE18" s="2"/>
      <c r="FKF18" s="2"/>
      <c r="FKG18" s="2"/>
      <c r="FKH18" s="2"/>
      <c r="FKI18" s="2"/>
      <c r="FKJ18" s="2"/>
      <c r="FKK18" s="2"/>
      <c r="FKL18" s="2"/>
      <c r="FKM18" s="2"/>
      <c r="FKN18" s="2"/>
      <c r="FKO18" s="2"/>
      <c r="FKP18" s="2"/>
      <c r="FKQ18" s="2"/>
      <c r="FKR18" s="2"/>
      <c r="FKS18" s="2"/>
      <c r="FKT18" s="2"/>
      <c r="FKU18" s="2"/>
      <c r="FKV18" s="2"/>
      <c r="FKW18" s="2"/>
      <c r="FKX18" s="2"/>
      <c r="FKY18" s="2"/>
      <c r="FKZ18" s="2"/>
      <c r="FLA18" s="2"/>
      <c r="FLB18" s="2"/>
      <c r="FLC18" s="2"/>
      <c r="FLD18" s="2"/>
      <c r="FLE18" s="2"/>
      <c r="FLF18" s="2"/>
      <c r="FLG18" s="2"/>
      <c r="FLH18" s="2"/>
      <c r="FLI18" s="2"/>
      <c r="FLJ18" s="2"/>
      <c r="FLK18" s="2"/>
      <c r="FLL18" s="2"/>
      <c r="FLM18" s="2"/>
      <c r="FLN18" s="2"/>
      <c r="FLO18" s="2"/>
      <c r="FLP18" s="2"/>
      <c r="FLQ18" s="2"/>
      <c r="FLR18" s="2"/>
      <c r="FLS18" s="2"/>
      <c r="FLT18" s="2"/>
      <c r="FLU18" s="2"/>
      <c r="FLV18" s="2"/>
      <c r="FLW18" s="2"/>
      <c r="FLX18" s="2"/>
      <c r="FLY18" s="2"/>
      <c r="FLZ18" s="2"/>
      <c r="FMA18" s="2"/>
      <c r="FMB18" s="2"/>
      <c r="FMC18" s="2"/>
      <c r="FMD18" s="2"/>
      <c r="FME18" s="2"/>
      <c r="FMF18" s="2"/>
      <c r="FMG18" s="2"/>
      <c r="FMH18" s="2"/>
      <c r="FMI18" s="2"/>
      <c r="FMJ18" s="2"/>
      <c r="FMK18" s="2"/>
      <c r="FML18" s="2"/>
      <c r="FMM18" s="2"/>
      <c r="FMN18" s="2"/>
      <c r="FMO18" s="2"/>
      <c r="FMP18" s="2"/>
      <c r="FMQ18" s="2"/>
      <c r="FMR18" s="2"/>
      <c r="FMS18" s="2"/>
      <c r="FMT18" s="2"/>
      <c r="FMU18" s="2"/>
      <c r="FMV18" s="2"/>
      <c r="FMW18" s="2"/>
      <c r="FMX18" s="2"/>
      <c r="FMY18" s="2"/>
      <c r="FMZ18" s="2"/>
      <c r="FNA18" s="2"/>
      <c r="FNB18" s="2"/>
      <c r="FNC18" s="2"/>
      <c r="FND18" s="2"/>
      <c r="FNE18" s="2"/>
      <c r="FNF18" s="2"/>
      <c r="FNG18" s="2"/>
      <c r="FNH18" s="2"/>
      <c r="FNI18" s="2"/>
      <c r="FNJ18" s="2"/>
      <c r="FNK18" s="2"/>
      <c r="FNL18" s="2"/>
      <c r="FNM18" s="2"/>
      <c r="FNN18" s="2"/>
      <c r="FNO18" s="2"/>
      <c r="FNP18" s="2"/>
      <c r="FNQ18" s="2"/>
      <c r="FNR18" s="2"/>
      <c r="FNS18" s="2"/>
      <c r="FNT18" s="2"/>
      <c r="FNU18" s="2"/>
      <c r="FNV18" s="2"/>
      <c r="FNW18" s="2"/>
      <c r="FNX18" s="2"/>
      <c r="FNY18" s="2"/>
      <c r="FNZ18" s="2"/>
      <c r="FOA18" s="2"/>
      <c r="FOB18" s="2"/>
      <c r="FOC18" s="2"/>
      <c r="FOD18" s="2"/>
      <c r="FOE18" s="2"/>
      <c r="FOF18" s="2"/>
      <c r="FOG18" s="2"/>
      <c r="FOH18" s="2"/>
      <c r="FOI18" s="2"/>
      <c r="FOJ18" s="2"/>
      <c r="FOK18" s="2"/>
      <c r="FOL18" s="2"/>
      <c r="FOM18" s="2"/>
      <c r="FON18" s="2"/>
      <c r="FOO18" s="2"/>
      <c r="FOP18" s="2"/>
      <c r="FOQ18" s="2"/>
      <c r="FOR18" s="2"/>
      <c r="FOS18" s="2"/>
      <c r="FOT18" s="2"/>
      <c r="FOU18" s="2"/>
      <c r="FOV18" s="2"/>
      <c r="FOW18" s="2"/>
      <c r="FOX18" s="2"/>
      <c r="FOY18" s="2"/>
      <c r="FOZ18" s="2"/>
      <c r="FPA18" s="2"/>
      <c r="FPB18" s="2"/>
      <c r="FPC18" s="2"/>
      <c r="FPD18" s="2"/>
      <c r="FPE18" s="2"/>
      <c r="FPF18" s="2"/>
      <c r="FPG18" s="2"/>
      <c r="FPH18" s="2"/>
      <c r="FPI18" s="2"/>
      <c r="FPJ18" s="2"/>
      <c r="FPK18" s="2"/>
      <c r="FPL18" s="2"/>
      <c r="FPM18" s="2"/>
      <c r="FPN18" s="2"/>
      <c r="FPO18" s="2"/>
      <c r="FPP18" s="2"/>
      <c r="FPQ18" s="2"/>
      <c r="FPR18" s="2"/>
      <c r="FPS18" s="2"/>
      <c r="FPT18" s="2"/>
      <c r="FPU18" s="2"/>
      <c r="FPV18" s="2"/>
      <c r="FPW18" s="2"/>
      <c r="FPX18" s="2"/>
      <c r="FPY18" s="2"/>
      <c r="FPZ18" s="2"/>
      <c r="FQA18" s="2"/>
      <c r="FQB18" s="2"/>
      <c r="FQC18" s="2"/>
      <c r="FQD18" s="2"/>
      <c r="FQE18" s="2"/>
      <c r="FQF18" s="2"/>
      <c r="FQG18" s="2"/>
      <c r="FQH18" s="2"/>
      <c r="FQI18" s="2"/>
      <c r="FQJ18" s="2"/>
      <c r="FQK18" s="2"/>
      <c r="FQL18" s="2"/>
      <c r="FQM18" s="2"/>
      <c r="FQN18" s="2"/>
      <c r="FQO18" s="2"/>
      <c r="FQP18" s="2"/>
      <c r="FQQ18" s="2"/>
      <c r="FQR18" s="2"/>
      <c r="FQS18" s="2"/>
      <c r="FQT18" s="2"/>
      <c r="FQU18" s="2"/>
      <c r="FQV18" s="2"/>
      <c r="FQW18" s="2"/>
      <c r="FQX18" s="2"/>
      <c r="FQY18" s="2"/>
      <c r="FQZ18" s="2"/>
      <c r="FRA18" s="2"/>
      <c r="FRB18" s="2"/>
      <c r="FRC18" s="2"/>
      <c r="FRD18" s="2"/>
      <c r="FRE18" s="2"/>
      <c r="FRF18" s="2"/>
      <c r="FRG18" s="2"/>
      <c r="FRH18" s="2"/>
      <c r="FRI18" s="2"/>
      <c r="FRJ18" s="2"/>
      <c r="FRK18" s="2"/>
      <c r="FRL18" s="2"/>
      <c r="FRM18" s="2"/>
      <c r="FRN18" s="2"/>
      <c r="FRO18" s="2"/>
      <c r="FRP18" s="2"/>
      <c r="FRQ18" s="2"/>
      <c r="FRR18" s="2"/>
      <c r="FRS18" s="2"/>
      <c r="FRT18" s="2"/>
      <c r="FRU18" s="2"/>
      <c r="FRV18" s="2"/>
      <c r="FRW18" s="2"/>
      <c r="FRX18" s="2"/>
      <c r="FRY18" s="2"/>
      <c r="FRZ18" s="2"/>
      <c r="FSA18" s="2"/>
      <c r="FSB18" s="2"/>
      <c r="FSC18" s="2"/>
      <c r="FSD18" s="2"/>
      <c r="FSE18" s="2"/>
      <c r="FSF18" s="2"/>
      <c r="FSG18" s="2"/>
      <c r="FSH18" s="2"/>
      <c r="FSI18" s="2"/>
      <c r="FSJ18" s="2"/>
      <c r="FSK18" s="2"/>
      <c r="FSL18" s="2"/>
      <c r="FSM18" s="2"/>
      <c r="FSN18" s="2"/>
      <c r="FSO18" s="2"/>
      <c r="FSP18" s="2"/>
      <c r="FSQ18" s="2"/>
      <c r="FSR18" s="2"/>
      <c r="FSS18" s="2"/>
      <c r="FST18" s="2"/>
      <c r="FSU18" s="2"/>
      <c r="FSV18" s="2"/>
      <c r="FSW18" s="2"/>
      <c r="FSX18" s="2"/>
      <c r="FSY18" s="2"/>
      <c r="FSZ18" s="2"/>
      <c r="FTA18" s="2"/>
      <c r="FTB18" s="2"/>
      <c r="FTC18" s="2"/>
      <c r="FTD18" s="2"/>
      <c r="FTE18" s="2"/>
      <c r="FTF18" s="2"/>
      <c r="FTG18" s="2"/>
      <c r="FTH18" s="2"/>
      <c r="FTI18" s="2"/>
      <c r="FTJ18" s="2"/>
      <c r="FTK18" s="2"/>
      <c r="FTL18" s="2"/>
      <c r="FTM18" s="2"/>
      <c r="FTN18" s="2"/>
      <c r="FTO18" s="2"/>
      <c r="FTP18" s="2"/>
      <c r="FTQ18" s="2"/>
      <c r="FTR18" s="2"/>
      <c r="FTS18" s="2"/>
      <c r="FTT18" s="2"/>
      <c r="FTU18" s="2"/>
      <c r="FTV18" s="2"/>
      <c r="FTW18" s="2"/>
      <c r="FTX18" s="2"/>
      <c r="FTY18" s="2"/>
      <c r="FTZ18" s="2"/>
      <c r="FUA18" s="2"/>
      <c r="FUB18" s="2"/>
      <c r="FUC18" s="2"/>
      <c r="FUD18" s="2"/>
      <c r="FUE18" s="2"/>
      <c r="FUF18" s="2"/>
      <c r="FUG18" s="2"/>
      <c r="FUH18" s="2"/>
      <c r="FUI18" s="2"/>
      <c r="FUJ18" s="2"/>
      <c r="FUK18" s="2"/>
      <c r="FUL18" s="2"/>
      <c r="FUM18" s="2"/>
      <c r="FUN18" s="2"/>
      <c r="FUO18" s="2"/>
      <c r="FUP18" s="2"/>
      <c r="FUQ18" s="2"/>
      <c r="FUR18" s="2"/>
      <c r="FUS18" s="2"/>
      <c r="FUT18" s="2"/>
      <c r="FUU18" s="2"/>
      <c r="FUV18" s="2"/>
      <c r="FUW18" s="2"/>
      <c r="FUX18" s="2"/>
      <c r="FUY18" s="2"/>
      <c r="FUZ18" s="2"/>
      <c r="FVA18" s="2"/>
      <c r="FVB18" s="2"/>
      <c r="FVC18" s="2"/>
      <c r="FVD18" s="2"/>
      <c r="FVE18" s="2"/>
      <c r="FVF18" s="2"/>
      <c r="FVG18" s="2"/>
      <c r="FVH18" s="2"/>
      <c r="FVI18" s="2"/>
      <c r="FVJ18" s="2"/>
      <c r="FVK18" s="2"/>
      <c r="FVL18" s="2"/>
      <c r="FVM18" s="2"/>
      <c r="FVN18" s="2"/>
      <c r="FVO18" s="2"/>
      <c r="FVP18" s="2"/>
      <c r="FVQ18" s="2"/>
      <c r="FVR18" s="2"/>
      <c r="FVS18" s="2"/>
      <c r="FVT18" s="2"/>
      <c r="FVU18" s="2"/>
      <c r="FVV18" s="2"/>
      <c r="FVW18" s="2"/>
      <c r="FVX18" s="2"/>
      <c r="FVY18" s="2"/>
      <c r="FVZ18" s="2"/>
      <c r="FWA18" s="2"/>
      <c r="FWB18" s="2"/>
      <c r="FWC18" s="2"/>
      <c r="FWD18" s="2"/>
      <c r="FWE18" s="2"/>
      <c r="FWF18" s="2"/>
      <c r="FWG18" s="2"/>
      <c r="FWH18" s="2"/>
      <c r="FWI18" s="2"/>
      <c r="FWJ18" s="2"/>
      <c r="FWK18" s="2"/>
      <c r="FWL18" s="2"/>
      <c r="FWM18" s="2"/>
      <c r="FWN18" s="2"/>
      <c r="FWO18" s="2"/>
      <c r="FWP18" s="2"/>
      <c r="FWQ18" s="2"/>
      <c r="FWR18" s="2"/>
      <c r="FWS18" s="2"/>
      <c r="FWT18" s="2"/>
      <c r="FWU18" s="2"/>
      <c r="FWV18" s="2"/>
      <c r="FWW18" s="2"/>
      <c r="FWX18" s="2"/>
      <c r="FWY18" s="2"/>
      <c r="FWZ18" s="2"/>
      <c r="FXA18" s="2"/>
      <c r="FXB18" s="2"/>
      <c r="FXC18" s="2"/>
      <c r="FXD18" s="2"/>
      <c r="FXE18" s="2"/>
      <c r="FXF18" s="2"/>
      <c r="FXG18" s="2"/>
      <c r="FXH18" s="2"/>
      <c r="FXI18" s="2"/>
      <c r="FXJ18" s="2"/>
      <c r="FXK18" s="2"/>
      <c r="FXL18" s="2"/>
      <c r="FXM18" s="2"/>
      <c r="FXN18" s="2"/>
      <c r="FXO18" s="2"/>
      <c r="FXP18" s="2"/>
      <c r="FXQ18" s="2"/>
      <c r="FXR18" s="2"/>
      <c r="FXS18" s="2"/>
      <c r="FXT18" s="2"/>
      <c r="FXU18" s="2"/>
      <c r="FXV18" s="2"/>
      <c r="FXW18" s="2"/>
      <c r="FXX18" s="2"/>
      <c r="FXY18" s="2"/>
      <c r="FXZ18" s="2"/>
      <c r="FYA18" s="2"/>
      <c r="FYB18" s="2"/>
      <c r="FYC18" s="2"/>
      <c r="FYD18" s="2"/>
      <c r="FYE18" s="2"/>
      <c r="FYF18" s="2"/>
      <c r="FYG18" s="2"/>
      <c r="FYH18" s="2"/>
      <c r="FYI18" s="2"/>
      <c r="FYJ18" s="2"/>
      <c r="FYK18" s="2"/>
      <c r="FYL18" s="2"/>
      <c r="FYM18" s="2"/>
      <c r="FYN18" s="2"/>
      <c r="FYO18" s="2"/>
      <c r="FYP18" s="2"/>
      <c r="FYQ18" s="2"/>
      <c r="FYR18" s="2"/>
      <c r="FYS18" s="2"/>
      <c r="FYT18" s="2"/>
      <c r="FYU18" s="2"/>
      <c r="FYV18" s="2"/>
      <c r="FYW18" s="2"/>
      <c r="FYX18" s="2"/>
      <c r="FYY18" s="2"/>
      <c r="FYZ18" s="2"/>
      <c r="FZA18" s="2"/>
      <c r="FZB18" s="2"/>
      <c r="FZC18" s="2"/>
      <c r="FZD18" s="2"/>
      <c r="FZE18" s="2"/>
      <c r="FZF18" s="2"/>
      <c r="FZG18" s="2"/>
      <c r="FZH18" s="2"/>
      <c r="FZI18" s="2"/>
      <c r="FZJ18" s="2"/>
      <c r="FZK18" s="2"/>
      <c r="FZL18" s="2"/>
      <c r="FZM18" s="2"/>
      <c r="FZN18" s="2"/>
      <c r="FZO18" s="2"/>
      <c r="FZP18" s="2"/>
      <c r="FZQ18" s="2"/>
      <c r="FZR18" s="2"/>
      <c r="FZS18" s="2"/>
      <c r="FZT18" s="2"/>
      <c r="FZU18" s="2"/>
      <c r="FZV18" s="2"/>
      <c r="FZW18" s="2"/>
      <c r="FZX18" s="2"/>
      <c r="FZY18" s="2"/>
      <c r="FZZ18" s="2"/>
      <c r="GAA18" s="2"/>
      <c r="GAB18" s="2"/>
      <c r="GAC18" s="2"/>
      <c r="GAD18" s="2"/>
      <c r="GAE18" s="2"/>
      <c r="GAF18" s="2"/>
      <c r="GAG18" s="2"/>
      <c r="GAH18" s="2"/>
      <c r="GAI18" s="2"/>
      <c r="GAJ18" s="2"/>
      <c r="GAK18" s="2"/>
      <c r="GAL18" s="2"/>
      <c r="GAM18" s="2"/>
      <c r="GAN18" s="2"/>
      <c r="GAO18" s="2"/>
      <c r="GAP18" s="2"/>
      <c r="GAQ18" s="2"/>
      <c r="GAR18" s="2"/>
      <c r="GAS18" s="2"/>
      <c r="GAT18" s="2"/>
      <c r="GAU18" s="2"/>
      <c r="GAV18" s="2"/>
      <c r="GAW18" s="2"/>
      <c r="GAX18" s="2"/>
      <c r="GAY18" s="2"/>
      <c r="GAZ18" s="2"/>
      <c r="GBA18" s="2"/>
      <c r="GBB18" s="2"/>
      <c r="GBC18" s="2"/>
      <c r="GBD18" s="2"/>
      <c r="GBE18" s="2"/>
      <c r="GBF18" s="2"/>
      <c r="GBG18" s="2"/>
      <c r="GBH18" s="2"/>
      <c r="GBI18" s="2"/>
      <c r="GBJ18" s="2"/>
      <c r="GBK18" s="2"/>
      <c r="GBL18" s="2"/>
      <c r="GBM18" s="2"/>
      <c r="GBN18" s="2"/>
      <c r="GBO18" s="2"/>
      <c r="GBP18" s="2"/>
      <c r="GBQ18" s="2"/>
      <c r="GBR18" s="2"/>
      <c r="GBS18" s="2"/>
      <c r="GBT18" s="2"/>
      <c r="GBU18" s="2"/>
      <c r="GBV18" s="2"/>
      <c r="GBW18" s="2"/>
      <c r="GBX18" s="2"/>
      <c r="GBY18" s="2"/>
      <c r="GBZ18" s="2"/>
      <c r="GCA18" s="2"/>
      <c r="GCB18" s="2"/>
      <c r="GCC18" s="2"/>
      <c r="GCD18" s="2"/>
      <c r="GCE18" s="2"/>
      <c r="GCF18" s="2"/>
      <c r="GCG18" s="2"/>
      <c r="GCH18" s="2"/>
      <c r="GCI18" s="2"/>
      <c r="GCJ18" s="2"/>
      <c r="GCK18" s="2"/>
      <c r="GCL18" s="2"/>
      <c r="GCM18" s="2"/>
      <c r="GCN18" s="2"/>
      <c r="GCO18" s="2"/>
      <c r="GCP18" s="2"/>
      <c r="GCQ18" s="2"/>
      <c r="GCR18" s="2"/>
      <c r="GCS18" s="2"/>
      <c r="GCT18" s="2"/>
      <c r="GCU18" s="2"/>
      <c r="GCV18" s="2"/>
      <c r="GCW18" s="2"/>
      <c r="GCX18" s="2"/>
      <c r="GCY18" s="2"/>
      <c r="GCZ18" s="2"/>
      <c r="GDA18" s="2"/>
      <c r="GDB18" s="2"/>
      <c r="GDC18" s="2"/>
      <c r="GDD18" s="2"/>
      <c r="GDE18" s="2"/>
      <c r="GDF18" s="2"/>
      <c r="GDG18" s="2"/>
      <c r="GDH18" s="2"/>
      <c r="GDI18" s="2"/>
      <c r="GDJ18" s="2"/>
      <c r="GDK18" s="2"/>
      <c r="GDL18" s="2"/>
      <c r="GDM18" s="2"/>
      <c r="GDN18" s="2"/>
      <c r="GDO18" s="2"/>
      <c r="GDP18" s="2"/>
      <c r="GDQ18" s="2"/>
      <c r="GDR18" s="2"/>
      <c r="GDS18" s="2"/>
      <c r="GDT18" s="2"/>
      <c r="GDU18" s="2"/>
      <c r="GDV18" s="2"/>
      <c r="GDW18" s="2"/>
      <c r="GDX18" s="2"/>
      <c r="GDY18" s="2"/>
      <c r="GDZ18" s="2"/>
      <c r="GEA18" s="2"/>
      <c r="GEB18" s="2"/>
      <c r="GEC18" s="2"/>
      <c r="GED18" s="2"/>
      <c r="GEE18" s="2"/>
      <c r="GEF18" s="2"/>
      <c r="GEG18" s="2"/>
      <c r="GEH18" s="2"/>
      <c r="GEI18" s="2"/>
      <c r="GEJ18" s="2"/>
      <c r="GEK18" s="2"/>
      <c r="GEL18" s="2"/>
      <c r="GEM18" s="2"/>
      <c r="GEN18" s="2"/>
      <c r="GEO18" s="2"/>
      <c r="GEP18" s="2"/>
      <c r="GEQ18" s="2"/>
      <c r="GER18" s="2"/>
      <c r="GES18" s="2"/>
      <c r="GET18" s="2"/>
      <c r="GEU18" s="2"/>
      <c r="GEV18" s="2"/>
      <c r="GEW18" s="2"/>
      <c r="GEX18" s="2"/>
      <c r="GEY18" s="2"/>
      <c r="GEZ18" s="2"/>
      <c r="GFA18" s="2"/>
      <c r="GFB18" s="2"/>
      <c r="GFC18" s="2"/>
      <c r="GFD18" s="2"/>
      <c r="GFE18" s="2"/>
      <c r="GFF18" s="2"/>
      <c r="GFG18" s="2"/>
      <c r="GFH18" s="2"/>
      <c r="GFI18" s="2"/>
      <c r="GFJ18" s="2"/>
      <c r="GFK18" s="2"/>
      <c r="GFL18" s="2"/>
      <c r="GFM18" s="2"/>
      <c r="GFN18" s="2"/>
      <c r="GFO18" s="2"/>
      <c r="GFP18" s="2"/>
      <c r="GFQ18" s="2"/>
      <c r="GFR18" s="2"/>
      <c r="GFS18" s="2"/>
      <c r="GFT18" s="2"/>
      <c r="GFU18" s="2"/>
      <c r="GFV18" s="2"/>
      <c r="GFW18" s="2"/>
      <c r="GFX18" s="2"/>
      <c r="GFY18" s="2"/>
      <c r="GFZ18" s="2"/>
      <c r="GGA18" s="2"/>
      <c r="GGB18" s="2"/>
      <c r="GGC18" s="2"/>
      <c r="GGD18" s="2"/>
      <c r="GGE18" s="2"/>
      <c r="GGF18" s="2"/>
      <c r="GGG18" s="2"/>
      <c r="GGH18" s="2"/>
      <c r="GGI18" s="2"/>
      <c r="GGJ18" s="2"/>
      <c r="GGK18" s="2"/>
      <c r="GGL18" s="2"/>
      <c r="GGM18" s="2"/>
      <c r="GGN18" s="2"/>
      <c r="GGO18" s="2"/>
      <c r="GGP18" s="2"/>
      <c r="GGQ18" s="2"/>
      <c r="GGR18" s="2"/>
      <c r="GGS18" s="2"/>
      <c r="GGT18" s="2"/>
      <c r="GGU18" s="2"/>
      <c r="GGV18" s="2"/>
      <c r="GGW18" s="2"/>
      <c r="GGX18" s="2"/>
      <c r="GGY18" s="2"/>
      <c r="GGZ18" s="2"/>
      <c r="GHA18" s="2"/>
      <c r="GHB18" s="2"/>
      <c r="GHC18" s="2"/>
      <c r="GHD18" s="2"/>
      <c r="GHE18" s="2"/>
      <c r="GHF18" s="2"/>
      <c r="GHG18" s="2"/>
      <c r="GHH18" s="2"/>
      <c r="GHI18" s="2"/>
      <c r="GHJ18" s="2"/>
      <c r="GHK18" s="2"/>
      <c r="GHL18" s="2"/>
      <c r="GHM18" s="2"/>
      <c r="GHN18" s="2"/>
      <c r="GHO18" s="2"/>
      <c r="GHP18" s="2"/>
      <c r="GHQ18" s="2"/>
      <c r="GHR18" s="2"/>
      <c r="GHS18" s="2"/>
      <c r="GHT18" s="2"/>
      <c r="GHU18" s="2"/>
      <c r="GHV18" s="2"/>
      <c r="GHW18" s="2"/>
      <c r="GHX18" s="2"/>
      <c r="GHY18" s="2"/>
      <c r="GHZ18" s="2"/>
      <c r="GIA18" s="2"/>
      <c r="GIB18" s="2"/>
      <c r="GIC18" s="2"/>
      <c r="GID18" s="2"/>
      <c r="GIE18" s="2"/>
      <c r="GIF18" s="2"/>
      <c r="GIG18" s="2"/>
      <c r="GIH18" s="2"/>
      <c r="GII18" s="2"/>
      <c r="GIJ18" s="2"/>
      <c r="GIK18" s="2"/>
      <c r="GIL18" s="2"/>
      <c r="GIM18" s="2"/>
      <c r="GIN18" s="2"/>
      <c r="GIO18" s="2"/>
      <c r="GIP18" s="2"/>
      <c r="GIQ18" s="2"/>
      <c r="GIR18" s="2"/>
      <c r="GIS18" s="2"/>
      <c r="GIT18" s="2"/>
      <c r="GIU18" s="2"/>
      <c r="GIV18" s="2"/>
      <c r="GIW18" s="2"/>
      <c r="GIX18" s="2"/>
      <c r="GIY18" s="2"/>
      <c r="GIZ18" s="2"/>
      <c r="GJA18" s="2"/>
      <c r="GJB18" s="2"/>
      <c r="GJC18" s="2"/>
      <c r="GJD18" s="2"/>
      <c r="GJE18" s="2"/>
      <c r="GJF18" s="2"/>
      <c r="GJG18" s="2"/>
      <c r="GJH18" s="2"/>
      <c r="GJI18" s="2"/>
      <c r="GJJ18" s="2"/>
      <c r="GJK18" s="2"/>
      <c r="GJL18" s="2"/>
      <c r="GJM18" s="2"/>
      <c r="GJN18" s="2"/>
      <c r="GJO18" s="2"/>
      <c r="GJP18" s="2"/>
      <c r="GJQ18" s="2"/>
      <c r="GJR18" s="2"/>
      <c r="GJS18" s="2"/>
      <c r="GJT18" s="2"/>
      <c r="GJU18" s="2"/>
      <c r="GJV18" s="2"/>
      <c r="GJW18" s="2"/>
      <c r="GJX18" s="2"/>
      <c r="GJY18" s="2"/>
      <c r="GJZ18" s="2"/>
      <c r="GKA18" s="2"/>
      <c r="GKB18" s="2"/>
      <c r="GKC18" s="2"/>
      <c r="GKD18" s="2"/>
      <c r="GKE18" s="2"/>
      <c r="GKF18" s="2"/>
      <c r="GKG18" s="2"/>
      <c r="GKH18" s="2"/>
      <c r="GKI18" s="2"/>
      <c r="GKJ18" s="2"/>
      <c r="GKK18" s="2"/>
      <c r="GKL18" s="2"/>
      <c r="GKM18" s="2"/>
      <c r="GKN18" s="2"/>
      <c r="GKO18" s="2"/>
      <c r="GKP18" s="2"/>
      <c r="GKQ18" s="2"/>
      <c r="GKR18" s="2"/>
      <c r="GKS18" s="2"/>
      <c r="GKT18" s="2"/>
      <c r="GKU18" s="2"/>
      <c r="GKV18" s="2"/>
      <c r="GKW18" s="2"/>
      <c r="GKX18" s="2"/>
      <c r="GKY18" s="2"/>
      <c r="GKZ18" s="2"/>
      <c r="GLA18" s="2"/>
      <c r="GLB18" s="2"/>
      <c r="GLC18" s="2"/>
      <c r="GLD18" s="2"/>
      <c r="GLE18" s="2"/>
      <c r="GLF18" s="2"/>
      <c r="GLG18" s="2"/>
      <c r="GLH18" s="2"/>
      <c r="GLI18" s="2"/>
      <c r="GLJ18" s="2"/>
      <c r="GLK18" s="2"/>
      <c r="GLL18" s="2"/>
      <c r="GLM18" s="2"/>
      <c r="GLN18" s="2"/>
      <c r="GLO18" s="2"/>
      <c r="GLP18" s="2"/>
      <c r="GLQ18" s="2"/>
      <c r="GLR18" s="2"/>
      <c r="GLS18" s="2"/>
      <c r="GLT18" s="2"/>
      <c r="GLU18" s="2"/>
      <c r="GLV18" s="2"/>
      <c r="GLW18" s="2"/>
      <c r="GLX18" s="2"/>
      <c r="GLY18" s="2"/>
      <c r="GLZ18" s="2"/>
      <c r="GMA18" s="2"/>
      <c r="GMB18" s="2"/>
      <c r="GMC18" s="2"/>
      <c r="GMD18" s="2"/>
      <c r="GME18" s="2"/>
      <c r="GMF18" s="2"/>
      <c r="GMG18" s="2"/>
      <c r="GMH18" s="2"/>
      <c r="GMI18" s="2"/>
      <c r="GMJ18" s="2"/>
      <c r="GMK18" s="2"/>
      <c r="GML18" s="2"/>
      <c r="GMM18" s="2"/>
      <c r="GMN18" s="2"/>
      <c r="GMO18" s="2"/>
      <c r="GMP18" s="2"/>
      <c r="GMQ18" s="2"/>
      <c r="GMR18" s="2"/>
      <c r="GMS18" s="2"/>
      <c r="GMT18" s="2"/>
      <c r="GMU18" s="2"/>
      <c r="GMV18" s="2"/>
      <c r="GMW18" s="2"/>
      <c r="GMX18" s="2"/>
      <c r="GMY18" s="2"/>
      <c r="GMZ18" s="2"/>
      <c r="GNA18" s="2"/>
      <c r="GNB18" s="2"/>
      <c r="GNC18" s="2"/>
      <c r="GND18" s="2"/>
      <c r="GNE18" s="2"/>
      <c r="GNF18" s="2"/>
      <c r="GNG18" s="2"/>
      <c r="GNH18" s="2"/>
      <c r="GNI18" s="2"/>
      <c r="GNJ18" s="2"/>
      <c r="GNK18" s="2"/>
      <c r="GNL18" s="2"/>
      <c r="GNM18" s="2"/>
      <c r="GNN18" s="2"/>
      <c r="GNO18" s="2"/>
      <c r="GNP18" s="2"/>
      <c r="GNQ18" s="2"/>
      <c r="GNR18" s="2"/>
      <c r="GNS18" s="2"/>
      <c r="GNT18" s="2"/>
      <c r="GNU18" s="2"/>
      <c r="GNV18" s="2"/>
      <c r="GNW18" s="2"/>
      <c r="GNX18" s="2"/>
      <c r="GNY18" s="2"/>
      <c r="GNZ18" s="2"/>
      <c r="GOA18" s="2"/>
      <c r="GOB18" s="2"/>
      <c r="GOC18" s="2"/>
      <c r="GOD18" s="2"/>
      <c r="GOE18" s="2"/>
      <c r="GOF18" s="2"/>
      <c r="GOG18" s="2"/>
      <c r="GOH18" s="2"/>
      <c r="GOI18" s="2"/>
      <c r="GOJ18" s="2"/>
      <c r="GOK18" s="2"/>
      <c r="GOL18" s="2"/>
      <c r="GOM18" s="2"/>
      <c r="GON18" s="2"/>
      <c r="GOO18" s="2"/>
      <c r="GOP18" s="2"/>
      <c r="GOQ18" s="2"/>
      <c r="GOR18" s="2"/>
      <c r="GOS18" s="2"/>
      <c r="GOT18" s="2"/>
      <c r="GOU18" s="2"/>
      <c r="GOV18" s="2"/>
      <c r="GOW18" s="2"/>
      <c r="GOX18" s="2"/>
      <c r="GOY18" s="2"/>
      <c r="GOZ18" s="2"/>
      <c r="GPA18" s="2"/>
      <c r="GPB18" s="2"/>
      <c r="GPC18" s="2"/>
      <c r="GPD18" s="2"/>
      <c r="GPE18" s="2"/>
      <c r="GPF18" s="2"/>
      <c r="GPG18" s="2"/>
      <c r="GPH18" s="2"/>
      <c r="GPI18" s="2"/>
      <c r="GPJ18" s="2"/>
      <c r="GPK18" s="2"/>
      <c r="GPL18" s="2"/>
      <c r="GPM18" s="2"/>
      <c r="GPN18" s="2"/>
      <c r="GPO18" s="2"/>
      <c r="GPP18" s="2"/>
      <c r="GPQ18" s="2"/>
      <c r="GPR18" s="2"/>
      <c r="GPS18" s="2"/>
      <c r="GPT18" s="2"/>
      <c r="GPU18" s="2"/>
      <c r="GPV18" s="2"/>
      <c r="GPW18" s="2"/>
      <c r="GPX18" s="2"/>
      <c r="GPY18" s="2"/>
      <c r="GPZ18" s="2"/>
      <c r="GQA18" s="2"/>
      <c r="GQB18" s="2"/>
      <c r="GQC18" s="2"/>
      <c r="GQD18" s="2"/>
      <c r="GQE18" s="2"/>
      <c r="GQF18" s="2"/>
      <c r="GQG18" s="2"/>
      <c r="GQH18" s="2"/>
      <c r="GQI18" s="2"/>
      <c r="GQJ18" s="2"/>
      <c r="GQK18" s="2"/>
      <c r="GQL18" s="2"/>
      <c r="GQM18" s="2"/>
      <c r="GQN18" s="2"/>
      <c r="GQO18" s="2"/>
      <c r="GQP18" s="2"/>
      <c r="GQQ18" s="2"/>
      <c r="GQR18" s="2"/>
      <c r="GQS18" s="2"/>
      <c r="GQT18" s="2"/>
      <c r="GQU18" s="2"/>
      <c r="GQV18" s="2"/>
      <c r="GQW18" s="2"/>
      <c r="GQX18" s="2"/>
      <c r="GQY18" s="2"/>
      <c r="GQZ18" s="2"/>
      <c r="GRA18" s="2"/>
      <c r="GRB18" s="2"/>
      <c r="GRC18" s="2"/>
      <c r="GRD18" s="2"/>
      <c r="GRE18" s="2"/>
      <c r="GRF18" s="2"/>
      <c r="GRG18" s="2"/>
      <c r="GRH18" s="2"/>
      <c r="GRI18" s="2"/>
      <c r="GRJ18" s="2"/>
      <c r="GRK18" s="2"/>
      <c r="GRL18" s="2"/>
      <c r="GRM18" s="2"/>
      <c r="GRN18" s="2"/>
      <c r="GRO18" s="2"/>
      <c r="GRP18" s="2"/>
      <c r="GRQ18" s="2"/>
      <c r="GRR18" s="2"/>
      <c r="GRS18" s="2"/>
      <c r="GRT18" s="2"/>
      <c r="GRU18" s="2"/>
      <c r="GRV18" s="2"/>
      <c r="GRW18" s="2"/>
      <c r="GRX18" s="2"/>
      <c r="GRY18" s="2"/>
      <c r="GRZ18" s="2"/>
      <c r="GSA18" s="2"/>
      <c r="GSB18" s="2"/>
      <c r="GSC18" s="2"/>
      <c r="GSD18" s="2"/>
      <c r="GSE18" s="2"/>
      <c r="GSF18" s="2"/>
      <c r="GSG18" s="2"/>
      <c r="GSH18" s="2"/>
      <c r="GSI18" s="2"/>
      <c r="GSJ18" s="2"/>
      <c r="GSK18" s="2"/>
      <c r="GSL18" s="2"/>
      <c r="GSM18" s="2"/>
      <c r="GSN18" s="2"/>
      <c r="GSO18" s="2"/>
      <c r="GSP18" s="2"/>
      <c r="GSQ18" s="2"/>
      <c r="GSR18" s="2"/>
      <c r="GSS18" s="2"/>
      <c r="GST18" s="2"/>
      <c r="GSU18" s="2"/>
      <c r="GSV18" s="2"/>
      <c r="GSW18" s="2"/>
      <c r="GSX18" s="2"/>
      <c r="GSY18" s="2"/>
      <c r="GSZ18" s="2"/>
      <c r="GTA18" s="2"/>
      <c r="GTB18" s="2"/>
      <c r="GTC18" s="2"/>
      <c r="GTD18" s="2"/>
      <c r="GTE18" s="2"/>
      <c r="GTF18" s="2"/>
      <c r="GTG18" s="2"/>
      <c r="GTH18" s="2"/>
      <c r="GTI18" s="2"/>
      <c r="GTJ18" s="2"/>
      <c r="GTK18" s="2"/>
      <c r="GTL18" s="2"/>
      <c r="GTM18" s="2"/>
      <c r="GTN18" s="2"/>
      <c r="GTO18" s="2"/>
      <c r="GTP18" s="2"/>
      <c r="GTQ18" s="2"/>
      <c r="GTR18" s="2"/>
      <c r="GTS18" s="2"/>
      <c r="GTT18" s="2"/>
      <c r="GTU18" s="2"/>
      <c r="GTV18" s="2"/>
      <c r="GTW18" s="2"/>
      <c r="GTX18" s="2"/>
      <c r="GTY18" s="2"/>
      <c r="GTZ18" s="2"/>
      <c r="GUA18" s="2"/>
      <c r="GUB18" s="2"/>
      <c r="GUC18" s="2"/>
      <c r="GUD18" s="2"/>
      <c r="GUE18" s="2"/>
      <c r="GUF18" s="2"/>
      <c r="GUG18" s="2"/>
      <c r="GUH18" s="2"/>
      <c r="GUI18" s="2"/>
      <c r="GUJ18" s="2"/>
      <c r="GUK18" s="2"/>
      <c r="GUL18" s="2"/>
      <c r="GUM18" s="2"/>
      <c r="GUN18" s="2"/>
      <c r="GUO18" s="2"/>
      <c r="GUP18" s="2"/>
      <c r="GUQ18" s="2"/>
      <c r="GUR18" s="2"/>
      <c r="GUS18" s="2"/>
      <c r="GUT18" s="2"/>
      <c r="GUU18" s="2"/>
      <c r="GUV18" s="2"/>
      <c r="GUW18" s="2"/>
      <c r="GUX18" s="2"/>
      <c r="GUY18" s="2"/>
      <c r="GUZ18" s="2"/>
      <c r="GVA18" s="2"/>
      <c r="GVB18" s="2"/>
      <c r="GVC18" s="2"/>
      <c r="GVD18" s="2"/>
      <c r="GVE18" s="2"/>
      <c r="GVF18" s="2"/>
      <c r="GVG18" s="2"/>
      <c r="GVH18" s="2"/>
      <c r="GVI18" s="2"/>
      <c r="GVJ18" s="2"/>
      <c r="GVK18" s="2"/>
      <c r="GVL18" s="2"/>
      <c r="GVM18" s="2"/>
      <c r="GVN18" s="2"/>
      <c r="GVO18" s="2"/>
      <c r="GVP18" s="2"/>
      <c r="GVQ18" s="2"/>
      <c r="GVR18" s="2"/>
      <c r="GVS18" s="2"/>
      <c r="GVT18" s="2"/>
      <c r="GVU18" s="2"/>
      <c r="GVV18" s="2"/>
      <c r="GVW18" s="2"/>
      <c r="GVX18" s="2"/>
      <c r="GVY18" s="2"/>
      <c r="GVZ18" s="2"/>
      <c r="GWA18" s="2"/>
      <c r="GWB18" s="2"/>
      <c r="GWC18" s="2"/>
      <c r="GWD18" s="2"/>
      <c r="GWE18" s="2"/>
      <c r="GWF18" s="2"/>
      <c r="GWG18" s="2"/>
      <c r="GWH18" s="2"/>
      <c r="GWI18" s="2"/>
      <c r="GWJ18" s="2"/>
      <c r="GWK18" s="2"/>
      <c r="GWL18" s="2"/>
      <c r="GWM18" s="2"/>
      <c r="GWN18" s="2"/>
      <c r="GWO18" s="2"/>
      <c r="GWP18" s="2"/>
      <c r="GWQ18" s="2"/>
      <c r="GWR18" s="2"/>
      <c r="GWS18" s="2"/>
      <c r="GWT18" s="2"/>
      <c r="GWU18" s="2"/>
      <c r="GWV18" s="2"/>
      <c r="GWW18" s="2"/>
      <c r="GWX18" s="2"/>
      <c r="GWY18" s="2"/>
      <c r="GWZ18" s="2"/>
      <c r="GXA18" s="2"/>
      <c r="GXB18" s="2"/>
      <c r="GXC18" s="2"/>
      <c r="GXD18" s="2"/>
      <c r="GXE18" s="2"/>
      <c r="GXF18" s="2"/>
      <c r="GXG18" s="2"/>
      <c r="GXH18" s="2"/>
      <c r="GXI18" s="2"/>
      <c r="GXJ18" s="2"/>
      <c r="GXK18" s="2"/>
      <c r="GXL18" s="2"/>
      <c r="GXM18" s="2"/>
      <c r="GXN18" s="2"/>
      <c r="GXO18" s="2"/>
      <c r="GXP18" s="2"/>
      <c r="GXQ18" s="2"/>
      <c r="GXR18" s="2"/>
      <c r="GXS18" s="2"/>
      <c r="GXT18" s="2"/>
      <c r="GXU18" s="2"/>
      <c r="GXV18" s="2"/>
      <c r="GXW18" s="2"/>
      <c r="GXX18" s="2"/>
      <c r="GXY18" s="2"/>
      <c r="GXZ18" s="2"/>
      <c r="GYA18" s="2"/>
      <c r="GYB18" s="2"/>
      <c r="GYC18" s="2"/>
      <c r="GYD18" s="2"/>
      <c r="GYE18" s="2"/>
      <c r="GYF18" s="2"/>
      <c r="GYG18" s="2"/>
      <c r="GYH18" s="2"/>
      <c r="GYI18" s="2"/>
      <c r="GYJ18" s="2"/>
      <c r="GYK18" s="2"/>
      <c r="GYL18" s="2"/>
      <c r="GYM18" s="2"/>
      <c r="GYN18" s="2"/>
      <c r="GYO18" s="2"/>
      <c r="GYP18" s="2"/>
      <c r="GYQ18" s="2"/>
      <c r="GYR18" s="2"/>
      <c r="GYS18" s="2"/>
      <c r="GYT18" s="2"/>
      <c r="GYU18" s="2"/>
      <c r="GYV18" s="2"/>
      <c r="GYW18" s="2"/>
      <c r="GYX18" s="2"/>
      <c r="GYY18" s="2"/>
      <c r="GYZ18" s="2"/>
      <c r="GZA18" s="2"/>
      <c r="GZB18" s="2"/>
      <c r="GZC18" s="2"/>
      <c r="GZD18" s="2"/>
      <c r="GZE18" s="2"/>
      <c r="GZF18" s="2"/>
      <c r="GZG18" s="2"/>
      <c r="GZH18" s="2"/>
      <c r="GZI18" s="2"/>
      <c r="GZJ18" s="2"/>
      <c r="GZK18" s="2"/>
      <c r="GZL18" s="2"/>
      <c r="GZM18" s="2"/>
      <c r="GZN18" s="2"/>
      <c r="GZO18" s="2"/>
      <c r="GZP18" s="2"/>
      <c r="GZQ18" s="2"/>
      <c r="GZR18" s="2"/>
      <c r="GZS18" s="2"/>
      <c r="GZT18" s="2"/>
      <c r="GZU18" s="2"/>
      <c r="GZV18" s="2"/>
      <c r="GZW18" s="2"/>
      <c r="GZX18" s="2"/>
      <c r="GZY18" s="2"/>
      <c r="GZZ18" s="2"/>
      <c r="HAA18" s="2"/>
      <c r="HAB18" s="2"/>
      <c r="HAC18" s="2"/>
      <c r="HAD18" s="2"/>
      <c r="HAE18" s="2"/>
      <c r="HAF18" s="2"/>
      <c r="HAG18" s="2"/>
      <c r="HAH18" s="2"/>
      <c r="HAI18" s="2"/>
      <c r="HAJ18" s="2"/>
      <c r="HAK18" s="2"/>
      <c r="HAL18" s="2"/>
      <c r="HAM18" s="2"/>
      <c r="HAN18" s="2"/>
      <c r="HAO18" s="2"/>
      <c r="HAP18" s="2"/>
      <c r="HAQ18" s="2"/>
      <c r="HAR18" s="2"/>
      <c r="HAS18" s="2"/>
      <c r="HAT18" s="2"/>
      <c r="HAU18" s="2"/>
      <c r="HAV18" s="2"/>
      <c r="HAW18" s="2"/>
      <c r="HAX18" s="2"/>
      <c r="HAY18" s="2"/>
      <c r="HAZ18" s="2"/>
      <c r="HBA18" s="2"/>
      <c r="HBB18" s="2"/>
      <c r="HBC18" s="2"/>
      <c r="HBD18" s="2"/>
      <c r="HBE18" s="2"/>
      <c r="HBF18" s="2"/>
      <c r="HBG18" s="2"/>
      <c r="HBH18" s="2"/>
      <c r="HBI18" s="2"/>
      <c r="HBJ18" s="2"/>
      <c r="HBK18" s="2"/>
      <c r="HBL18" s="2"/>
      <c r="HBM18" s="2"/>
      <c r="HBN18" s="2"/>
      <c r="HBO18" s="2"/>
      <c r="HBP18" s="2"/>
      <c r="HBQ18" s="2"/>
      <c r="HBR18" s="2"/>
      <c r="HBS18" s="2"/>
      <c r="HBT18" s="2"/>
      <c r="HBU18" s="2"/>
      <c r="HBV18" s="2"/>
      <c r="HBW18" s="2"/>
      <c r="HBX18" s="2"/>
      <c r="HBY18" s="2"/>
      <c r="HBZ18" s="2"/>
      <c r="HCA18" s="2"/>
      <c r="HCB18" s="2"/>
      <c r="HCC18" s="2"/>
      <c r="HCD18" s="2"/>
      <c r="HCE18" s="2"/>
      <c r="HCF18" s="2"/>
      <c r="HCG18" s="2"/>
      <c r="HCH18" s="2"/>
      <c r="HCI18" s="2"/>
      <c r="HCJ18" s="2"/>
      <c r="HCK18" s="2"/>
      <c r="HCL18" s="2"/>
      <c r="HCM18" s="2"/>
      <c r="HCN18" s="2"/>
      <c r="HCO18" s="2"/>
      <c r="HCP18" s="2"/>
      <c r="HCQ18" s="2"/>
      <c r="HCR18" s="2"/>
      <c r="HCS18" s="2"/>
      <c r="HCT18" s="2"/>
      <c r="HCU18" s="2"/>
      <c r="HCV18" s="2"/>
      <c r="HCW18" s="2"/>
      <c r="HCX18" s="2"/>
      <c r="HCY18" s="2"/>
      <c r="HCZ18" s="2"/>
      <c r="HDA18" s="2"/>
      <c r="HDB18" s="2"/>
      <c r="HDC18" s="2"/>
      <c r="HDD18" s="2"/>
      <c r="HDE18" s="2"/>
      <c r="HDF18" s="2"/>
      <c r="HDG18" s="2"/>
      <c r="HDH18" s="2"/>
      <c r="HDI18" s="2"/>
      <c r="HDJ18" s="2"/>
      <c r="HDK18" s="2"/>
      <c r="HDL18" s="2"/>
      <c r="HDM18" s="2"/>
      <c r="HDN18" s="2"/>
      <c r="HDO18" s="2"/>
      <c r="HDP18" s="2"/>
      <c r="HDQ18" s="2"/>
      <c r="HDR18" s="2"/>
      <c r="HDS18" s="2"/>
      <c r="HDT18" s="2"/>
      <c r="HDU18" s="2"/>
      <c r="HDV18" s="2"/>
      <c r="HDW18" s="2"/>
      <c r="HDX18" s="2"/>
      <c r="HDY18" s="2"/>
      <c r="HDZ18" s="2"/>
      <c r="HEA18" s="2"/>
      <c r="HEB18" s="2"/>
      <c r="HEC18" s="2"/>
      <c r="HED18" s="2"/>
      <c r="HEE18" s="2"/>
      <c r="HEF18" s="2"/>
      <c r="HEG18" s="2"/>
      <c r="HEH18" s="2"/>
      <c r="HEI18" s="2"/>
      <c r="HEJ18" s="2"/>
      <c r="HEK18" s="2"/>
      <c r="HEL18" s="2"/>
      <c r="HEM18" s="2"/>
      <c r="HEN18" s="2"/>
      <c r="HEO18" s="2"/>
      <c r="HEP18" s="2"/>
      <c r="HEQ18" s="2"/>
      <c r="HER18" s="2"/>
      <c r="HES18" s="2"/>
      <c r="HET18" s="2"/>
      <c r="HEU18" s="2"/>
      <c r="HEV18" s="2"/>
      <c r="HEW18" s="2"/>
      <c r="HEX18" s="2"/>
      <c r="HEY18" s="2"/>
      <c r="HEZ18" s="2"/>
      <c r="HFA18" s="2"/>
      <c r="HFB18" s="2"/>
      <c r="HFC18" s="2"/>
      <c r="HFD18" s="2"/>
      <c r="HFE18" s="2"/>
      <c r="HFF18" s="2"/>
      <c r="HFG18" s="2"/>
      <c r="HFH18" s="2"/>
      <c r="HFI18" s="2"/>
      <c r="HFJ18" s="2"/>
      <c r="HFK18" s="2"/>
      <c r="HFL18" s="2"/>
      <c r="HFM18" s="2"/>
      <c r="HFN18" s="2"/>
      <c r="HFO18" s="2"/>
      <c r="HFP18" s="2"/>
      <c r="HFQ18" s="2"/>
      <c r="HFR18" s="2"/>
      <c r="HFS18" s="2"/>
      <c r="HFT18" s="2"/>
      <c r="HFU18" s="2"/>
      <c r="HFV18" s="2"/>
      <c r="HFW18" s="2"/>
      <c r="HFX18" s="2"/>
      <c r="HFY18" s="2"/>
      <c r="HFZ18" s="2"/>
      <c r="HGA18" s="2"/>
      <c r="HGB18" s="2"/>
      <c r="HGC18" s="2"/>
      <c r="HGD18" s="2"/>
      <c r="HGE18" s="2"/>
      <c r="HGF18" s="2"/>
      <c r="HGG18" s="2"/>
      <c r="HGH18" s="2"/>
      <c r="HGI18" s="2"/>
      <c r="HGJ18" s="2"/>
      <c r="HGK18" s="2"/>
      <c r="HGL18" s="2"/>
      <c r="HGM18" s="2"/>
      <c r="HGN18" s="2"/>
      <c r="HGO18" s="2"/>
      <c r="HGP18" s="2"/>
      <c r="HGQ18" s="2"/>
      <c r="HGR18" s="2"/>
      <c r="HGS18" s="2"/>
      <c r="HGT18" s="2"/>
      <c r="HGU18" s="2"/>
      <c r="HGV18" s="2"/>
      <c r="HGW18" s="2"/>
      <c r="HGX18" s="2"/>
      <c r="HGY18" s="2"/>
      <c r="HGZ18" s="2"/>
      <c r="HHA18" s="2"/>
      <c r="HHB18" s="2"/>
      <c r="HHC18" s="2"/>
      <c r="HHD18" s="2"/>
      <c r="HHE18" s="2"/>
      <c r="HHF18" s="2"/>
      <c r="HHG18" s="2"/>
      <c r="HHH18" s="2"/>
      <c r="HHI18" s="2"/>
      <c r="HHJ18" s="2"/>
      <c r="HHK18" s="2"/>
      <c r="HHL18" s="2"/>
      <c r="HHM18" s="2"/>
      <c r="HHN18" s="2"/>
      <c r="HHO18" s="2"/>
      <c r="HHP18" s="2"/>
      <c r="HHQ18" s="2"/>
      <c r="HHR18" s="2"/>
      <c r="HHS18" s="2"/>
      <c r="HHT18" s="2"/>
      <c r="HHU18" s="2"/>
      <c r="HHV18" s="2"/>
      <c r="HHW18" s="2"/>
      <c r="HHX18" s="2"/>
      <c r="HHY18" s="2"/>
      <c r="HHZ18" s="2"/>
      <c r="HIA18" s="2"/>
      <c r="HIB18" s="2"/>
      <c r="HIC18" s="2"/>
      <c r="HID18" s="2"/>
      <c r="HIE18" s="2"/>
      <c r="HIF18" s="2"/>
      <c r="HIG18" s="2"/>
      <c r="HIH18" s="2"/>
      <c r="HII18" s="2"/>
      <c r="HIJ18" s="2"/>
      <c r="HIK18" s="2"/>
      <c r="HIL18" s="2"/>
      <c r="HIM18" s="2"/>
      <c r="HIN18" s="2"/>
      <c r="HIO18" s="2"/>
      <c r="HIP18" s="2"/>
      <c r="HIQ18" s="2"/>
      <c r="HIR18" s="2"/>
      <c r="HIS18" s="2"/>
      <c r="HIT18" s="2"/>
      <c r="HIU18" s="2"/>
      <c r="HIV18" s="2"/>
      <c r="HIW18" s="2"/>
      <c r="HIX18" s="2"/>
      <c r="HIY18" s="2"/>
      <c r="HIZ18" s="2"/>
      <c r="HJA18" s="2"/>
      <c r="HJB18" s="2"/>
      <c r="HJC18" s="2"/>
      <c r="HJD18" s="2"/>
      <c r="HJE18" s="2"/>
      <c r="HJF18" s="2"/>
      <c r="HJG18" s="2"/>
      <c r="HJH18" s="2"/>
      <c r="HJI18" s="2"/>
      <c r="HJJ18" s="2"/>
      <c r="HJK18" s="2"/>
      <c r="HJL18" s="2"/>
      <c r="HJM18" s="2"/>
      <c r="HJN18" s="2"/>
      <c r="HJO18" s="2"/>
      <c r="HJP18" s="2"/>
      <c r="HJQ18" s="2"/>
      <c r="HJR18" s="2"/>
      <c r="HJS18" s="2"/>
      <c r="HJT18" s="2"/>
      <c r="HJU18" s="2"/>
      <c r="HJV18" s="2"/>
      <c r="HJW18" s="2"/>
      <c r="HJX18" s="2"/>
      <c r="HJY18" s="2"/>
      <c r="HJZ18" s="2"/>
      <c r="HKA18" s="2"/>
      <c r="HKB18" s="2"/>
      <c r="HKC18" s="2"/>
      <c r="HKD18" s="2"/>
      <c r="HKE18" s="2"/>
      <c r="HKF18" s="2"/>
      <c r="HKG18" s="2"/>
      <c r="HKH18" s="2"/>
      <c r="HKI18" s="2"/>
      <c r="HKJ18" s="2"/>
      <c r="HKK18" s="2"/>
      <c r="HKL18" s="2"/>
      <c r="HKM18" s="2"/>
      <c r="HKN18" s="2"/>
      <c r="HKO18" s="2"/>
      <c r="HKP18" s="2"/>
      <c r="HKQ18" s="2"/>
      <c r="HKR18" s="2"/>
      <c r="HKS18" s="2"/>
      <c r="HKT18" s="2"/>
      <c r="HKU18" s="2"/>
      <c r="HKV18" s="2"/>
      <c r="HKW18" s="2"/>
      <c r="HKX18" s="2"/>
      <c r="HKY18" s="2"/>
      <c r="HKZ18" s="2"/>
      <c r="HLA18" s="2"/>
      <c r="HLB18" s="2"/>
      <c r="HLC18" s="2"/>
      <c r="HLD18" s="2"/>
      <c r="HLE18" s="2"/>
      <c r="HLF18" s="2"/>
      <c r="HLG18" s="2"/>
      <c r="HLH18" s="2"/>
      <c r="HLI18" s="2"/>
      <c r="HLJ18" s="2"/>
      <c r="HLK18" s="2"/>
      <c r="HLL18" s="2"/>
      <c r="HLM18" s="2"/>
      <c r="HLN18" s="2"/>
      <c r="HLO18" s="2"/>
      <c r="HLP18" s="2"/>
      <c r="HLQ18" s="2"/>
      <c r="HLR18" s="2"/>
      <c r="HLS18" s="2"/>
      <c r="HLT18" s="2"/>
      <c r="HLU18" s="2"/>
      <c r="HLV18" s="2"/>
      <c r="HLW18" s="2"/>
      <c r="HLX18" s="2"/>
      <c r="HLY18" s="2"/>
      <c r="HLZ18" s="2"/>
      <c r="HMA18" s="2"/>
      <c r="HMB18" s="2"/>
      <c r="HMC18" s="2"/>
      <c r="HMD18" s="2"/>
      <c r="HME18" s="2"/>
      <c r="HMF18" s="2"/>
      <c r="HMG18" s="2"/>
      <c r="HMH18" s="2"/>
      <c r="HMI18" s="2"/>
      <c r="HMJ18" s="2"/>
      <c r="HMK18" s="2"/>
      <c r="HML18" s="2"/>
      <c r="HMM18" s="2"/>
      <c r="HMN18" s="2"/>
      <c r="HMO18" s="2"/>
      <c r="HMP18" s="2"/>
      <c r="HMQ18" s="2"/>
      <c r="HMR18" s="2"/>
      <c r="HMS18" s="2"/>
      <c r="HMT18" s="2"/>
      <c r="HMU18" s="2"/>
      <c r="HMV18" s="2"/>
      <c r="HMW18" s="2"/>
      <c r="HMX18" s="2"/>
      <c r="HMY18" s="2"/>
      <c r="HMZ18" s="2"/>
      <c r="HNA18" s="2"/>
      <c r="HNB18" s="2"/>
      <c r="HNC18" s="2"/>
      <c r="HND18" s="2"/>
      <c r="HNE18" s="2"/>
      <c r="HNF18" s="2"/>
      <c r="HNG18" s="2"/>
      <c r="HNH18" s="2"/>
      <c r="HNI18" s="2"/>
      <c r="HNJ18" s="2"/>
      <c r="HNK18" s="2"/>
      <c r="HNL18" s="2"/>
      <c r="HNM18" s="2"/>
      <c r="HNN18" s="2"/>
      <c r="HNO18" s="2"/>
      <c r="HNP18" s="2"/>
      <c r="HNQ18" s="2"/>
      <c r="HNR18" s="2"/>
      <c r="HNS18" s="2"/>
      <c r="HNT18" s="2"/>
      <c r="HNU18" s="2"/>
      <c r="HNV18" s="2"/>
      <c r="HNW18" s="2"/>
      <c r="HNX18" s="2"/>
      <c r="HNY18" s="2"/>
      <c r="HNZ18" s="2"/>
      <c r="HOA18" s="2"/>
      <c r="HOB18" s="2"/>
      <c r="HOC18" s="2"/>
      <c r="HOD18" s="2"/>
      <c r="HOE18" s="2"/>
      <c r="HOF18" s="2"/>
      <c r="HOG18" s="2"/>
      <c r="HOH18" s="2"/>
      <c r="HOI18" s="2"/>
      <c r="HOJ18" s="2"/>
      <c r="HOK18" s="2"/>
      <c r="HOL18" s="2"/>
      <c r="HOM18" s="2"/>
      <c r="HON18" s="2"/>
      <c r="HOO18" s="2"/>
      <c r="HOP18" s="2"/>
      <c r="HOQ18" s="2"/>
      <c r="HOR18" s="2"/>
      <c r="HOS18" s="2"/>
      <c r="HOT18" s="2"/>
      <c r="HOU18" s="2"/>
      <c r="HOV18" s="2"/>
      <c r="HOW18" s="2"/>
      <c r="HOX18" s="2"/>
      <c r="HOY18" s="2"/>
      <c r="HOZ18" s="2"/>
      <c r="HPA18" s="2"/>
      <c r="HPB18" s="2"/>
      <c r="HPC18" s="2"/>
      <c r="HPD18" s="2"/>
      <c r="HPE18" s="2"/>
      <c r="HPF18" s="2"/>
      <c r="HPG18" s="2"/>
      <c r="HPH18" s="2"/>
      <c r="HPI18" s="2"/>
      <c r="HPJ18" s="2"/>
      <c r="HPK18" s="2"/>
      <c r="HPL18" s="2"/>
      <c r="HPM18" s="2"/>
      <c r="HPN18" s="2"/>
      <c r="HPO18" s="2"/>
      <c r="HPP18" s="2"/>
      <c r="HPQ18" s="2"/>
      <c r="HPR18" s="2"/>
      <c r="HPS18" s="2"/>
      <c r="HPT18" s="2"/>
      <c r="HPU18" s="2"/>
      <c r="HPV18" s="2"/>
      <c r="HPW18" s="2"/>
      <c r="HPX18" s="2"/>
      <c r="HPY18" s="2"/>
      <c r="HPZ18" s="2"/>
      <c r="HQA18" s="2"/>
      <c r="HQB18" s="2"/>
      <c r="HQC18" s="2"/>
      <c r="HQD18" s="2"/>
      <c r="HQE18" s="2"/>
      <c r="HQF18" s="2"/>
      <c r="HQG18" s="2"/>
      <c r="HQH18" s="2"/>
      <c r="HQI18" s="2"/>
      <c r="HQJ18" s="2"/>
      <c r="HQK18" s="2"/>
      <c r="HQL18" s="2"/>
      <c r="HQM18" s="2"/>
      <c r="HQN18" s="2"/>
      <c r="HQO18" s="2"/>
      <c r="HQP18" s="2"/>
      <c r="HQQ18" s="2"/>
      <c r="HQR18" s="2"/>
      <c r="HQS18" s="2"/>
      <c r="HQT18" s="2"/>
      <c r="HQU18" s="2"/>
      <c r="HQV18" s="2"/>
      <c r="HQW18" s="2"/>
      <c r="HQX18" s="2"/>
      <c r="HQY18" s="2"/>
      <c r="HQZ18" s="2"/>
      <c r="HRA18" s="2"/>
      <c r="HRB18" s="2"/>
      <c r="HRC18" s="2"/>
      <c r="HRD18" s="2"/>
      <c r="HRE18" s="2"/>
      <c r="HRF18" s="2"/>
      <c r="HRG18" s="2"/>
      <c r="HRH18" s="2"/>
      <c r="HRI18" s="2"/>
      <c r="HRJ18" s="2"/>
      <c r="HRK18" s="2"/>
      <c r="HRL18" s="2"/>
      <c r="HRM18" s="2"/>
      <c r="HRN18" s="2"/>
      <c r="HRO18" s="2"/>
      <c r="HRP18" s="2"/>
      <c r="HRQ18" s="2"/>
      <c r="HRR18" s="2"/>
      <c r="HRS18" s="2"/>
      <c r="HRT18" s="2"/>
      <c r="HRU18" s="2"/>
      <c r="HRV18" s="2"/>
      <c r="HRW18" s="2"/>
      <c r="HRX18" s="2"/>
      <c r="HRY18" s="2"/>
      <c r="HRZ18" s="2"/>
      <c r="HSA18" s="2"/>
      <c r="HSB18" s="2"/>
      <c r="HSC18" s="2"/>
      <c r="HSD18" s="2"/>
      <c r="HSE18" s="2"/>
      <c r="HSF18" s="2"/>
      <c r="HSG18" s="2"/>
      <c r="HSH18" s="2"/>
      <c r="HSI18" s="2"/>
      <c r="HSJ18" s="2"/>
      <c r="HSK18" s="2"/>
      <c r="HSL18" s="2"/>
      <c r="HSM18" s="2"/>
      <c r="HSN18" s="2"/>
      <c r="HSO18" s="2"/>
      <c r="HSP18" s="2"/>
      <c r="HSQ18" s="2"/>
      <c r="HSR18" s="2"/>
      <c r="HSS18" s="2"/>
      <c r="HST18" s="2"/>
      <c r="HSU18" s="2"/>
      <c r="HSV18" s="2"/>
      <c r="HSW18" s="2"/>
      <c r="HSX18" s="2"/>
      <c r="HSY18" s="2"/>
      <c r="HSZ18" s="2"/>
      <c r="HTA18" s="2"/>
      <c r="HTB18" s="2"/>
      <c r="HTC18" s="2"/>
      <c r="HTD18" s="2"/>
      <c r="HTE18" s="2"/>
      <c r="HTF18" s="2"/>
      <c r="HTG18" s="2"/>
      <c r="HTH18" s="2"/>
      <c r="HTI18" s="2"/>
      <c r="HTJ18" s="2"/>
      <c r="HTK18" s="2"/>
      <c r="HTL18" s="2"/>
      <c r="HTM18" s="2"/>
      <c r="HTN18" s="2"/>
      <c r="HTO18" s="2"/>
      <c r="HTP18" s="2"/>
      <c r="HTQ18" s="2"/>
      <c r="HTR18" s="2"/>
      <c r="HTS18" s="2"/>
      <c r="HTT18" s="2"/>
      <c r="HTU18" s="2"/>
      <c r="HTV18" s="2"/>
      <c r="HTW18" s="2"/>
      <c r="HTX18" s="2"/>
      <c r="HTY18" s="2"/>
      <c r="HTZ18" s="2"/>
      <c r="HUA18" s="2"/>
      <c r="HUB18" s="2"/>
      <c r="HUC18" s="2"/>
      <c r="HUD18" s="2"/>
      <c r="HUE18" s="2"/>
      <c r="HUF18" s="2"/>
      <c r="HUG18" s="2"/>
      <c r="HUH18" s="2"/>
      <c r="HUI18" s="2"/>
      <c r="HUJ18" s="2"/>
      <c r="HUK18" s="2"/>
      <c r="HUL18" s="2"/>
      <c r="HUM18" s="2"/>
      <c r="HUN18" s="2"/>
      <c r="HUO18" s="2"/>
      <c r="HUP18" s="2"/>
      <c r="HUQ18" s="2"/>
      <c r="HUR18" s="2"/>
      <c r="HUS18" s="2"/>
      <c r="HUT18" s="2"/>
      <c r="HUU18" s="2"/>
      <c r="HUV18" s="2"/>
      <c r="HUW18" s="2"/>
      <c r="HUX18" s="2"/>
      <c r="HUY18" s="2"/>
      <c r="HUZ18" s="2"/>
      <c r="HVA18" s="2"/>
      <c r="HVB18" s="2"/>
      <c r="HVC18" s="2"/>
      <c r="HVD18" s="2"/>
      <c r="HVE18" s="2"/>
      <c r="HVF18" s="2"/>
      <c r="HVG18" s="2"/>
      <c r="HVH18" s="2"/>
      <c r="HVI18" s="2"/>
      <c r="HVJ18" s="2"/>
      <c r="HVK18" s="2"/>
      <c r="HVL18" s="2"/>
      <c r="HVM18" s="2"/>
      <c r="HVN18" s="2"/>
      <c r="HVO18" s="2"/>
      <c r="HVP18" s="2"/>
      <c r="HVQ18" s="2"/>
      <c r="HVR18" s="2"/>
      <c r="HVS18" s="2"/>
      <c r="HVT18" s="2"/>
      <c r="HVU18" s="2"/>
      <c r="HVV18" s="2"/>
      <c r="HVW18" s="2"/>
      <c r="HVX18" s="2"/>
      <c r="HVY18" s="2"/>
      <c r="HVZ18" s="2"/>
      <c r="HWA18" s="2"/>
      <c r="HWB18" s="2"/>
      <c r="HWC18" s="2"/>
      <c r="HWD18" s="2"/>
      <c r="HWE18" s="2"/>
      <c r="HWF18" s="2"/>
      <c r="HWG18" s="2"/>
      <c r="HWH18" s="2"/>
      <c r="HWI18" s="2"/>
      <c r="HWJ18" s="2"/>
      <c r="HWK18" s="2"/>
      <c r="HWL18" s="2"/>
      <c r="HWM18" s="2"/>
      <c r="HWN18" s="2"/>
      <c r="HWO18" s="2"/>
      <c r="HWP18" s="2"/>
      <c r="HWQ18" s="2"/>
      <c r="HWR18" s="2"/>
      <c r="HWS18" s="2"/>
      <c r="HWT18" s="2"/>
      <c r="HWU18" s="2"/>
      <c r="HWV18" s="2"/>
      <c r="HWW18" s="2"/>
      <c r="HWX18" s="2"/>
      <c r="HWY18" s="2"/>
      <c r="HWZ18" s="2"/>
      <c r="HXA18" s="2"/>
      <c r="HXB18" s="2"/>
      <c r="HXC18" s="2"/>
      <c r="HXD18" s="2"/>
      <c r="HXE18" s="2"/>
      <c r="HXF18" s="2"/>
      <c r="HXG18" s="2"/>
      <c r="HXH18" s="2"/>
      <c r="HXI18" s="2"/>
      <c r="HXJ18" s="2"/>
      <c r="HXK18" s="2"/>
      <c r="HXL18" s="2"/>
      <c r="HXM18" s="2"/>
      <c r="HXN18" s="2"/>
      <c r="HXO18" s="2"/>
      <c r="HXP18" s="2"/>
      <c r="HXQ18" s="2"/>
      <c r="HXR18" s="2"/>
      <c r="HXS18" s="2"/>
      <c r="HXT18" s="2"/>
      <c r="HXU18" s="2"/>
      <c r="HXV18" s="2"/>
      <c r="HXW18" s="2"/>
      <c r="HXX18" s="2"/>
      <c r="HXY18" s="2"/>
      <c r="HXZ18" s="2"/>
      <c r="HYA18" s="2"/>
      <c r="HYB18" s="2"/>
      <c r="HYC18" s="2"/>
      <c r="HYD18" s="2"/>
      <c r="HYE18" s="2"/>
      <c r="HYF18" s="2"/>
      <c r="HYG18" s="2"/>
      <c r="HYH18" s="2"/>
      <c r="HYI18" s="2"/>
      <c r="HYJ18" s="2"/>
      <c r="HYK18" s="2"/>
      <c r="HYL18" s="2"/>
      <c r="HYM18" s="2"/>
      <c r="HYN18" s="2"/>
      <c r="HYO18" s="2"/>
      <c r="HYP18" s="2"/>
      <c r="HYQ18" s="2"/>
      <c r="HYR18" s="2"/>
      <c r="HYS18" s="2"/>
      <c r="HYT18" s="2"/>
      <c r="HYU18" s="2"/>
      <c r="HYV18" s="2"/>
      <c r="HYW18" s="2"/>
      <c r="HYX18" s="2"/>
      <c r="HYY18" s="2"/>
      <c r="HYZ18" s="2"/>
      <c r="HZA18" s="2"/>
      <c r="HZB18" s="2"/>
      <c r="HZC18" s="2"/>
      <c r="HZD18" s="2"/>
      <c r="HZE18" s="2"/>
      <c r="HZF18" s="2"/>
      <c r="HZG18" s="2"/>
      <c r="HZH18" s="2"/>
      <c r="HZI18" s="2"/>
      <c r="HZJ18" s="2"/>
      <c r="HZK18" s="2"/>
      <c r="HZL18" s="2"/>
      <c r="HZM18" s="2"/>
      <c r="HZN18" s="2"/>
      <c r="HZO18" s="2"/>
      <c r="HZP18" s="2"/>
      <c r="HZQ18" s="2"/>
      <c r="HZR18" s="2"/>
      <c r="HZS18" s="2"/>
      <c r="HZT18" s="2"/>
      <c r="HZU18" s="2"/>
      <c r="HZV18" s="2"/>
      <c r="HZW18" s="2"/>
      <c r="HZX18" s="2"/>
      <c r="HZY18" s="2"/>
      <c r="HZZ18" s="2"/>
      <c r="IAA18" s="2"/>
      <c r="IAB18" s="2"/>
      <c r="IAC18" s="2"/>
      <c r="IAD18" s="2"/>
      <c r="IAE18" s="2"/>
      <c r="IAF18" s="2"/>
      <c r="IAG18" s="2"/>
      <c r="IAH18" s="2"/>
      <c r="IAI18" s="2"/>
      <c r="IAJ18" s="2"/>
      <c r="IAK18" s="2"/>
      <c r="IAL18" s="2"/>
      <c r="IAM18" s="2"/>
      <c r="IAN18" s="2"/>
      <c r="IAO18" s="2"/>
      <c r="IAP18" s="2"/>
      <c r="IAQ18" s="2"/>
      <c r="IAR18" s="2"/>
      <c r="IAS18" s="2"/>
      <c r="IAT18" s="2"/>
      <c r="IAU18" s="2"/>
      <c r="IAV18" s="2"/>
      <c r="IAW18" s="2"/>
      <c r="IAX18" s="2"/>
      <c r="IAY18" s="2"/>
      <c r="IAZ18" s="2"/>
      <c r="IBA18" s="2"/>
      <c r="IBB18" s="2"/>
      <c r="IBC18" s="2"/>
      <c r="IBD18" s="2"/>
      <c r="IBE18" s="2"/>
      <c r="IBF18" s="2"/>
      <c r="IBG18" s="2"/>
      <c r="IBH18" s="2"/>
      <c r="IBI18" s="2"/>
      <c r="IBJ18" s="2"/>
      <c r="IBK18" s="2"/>
      <c r="IBL18" s="2"/>
      <c r="IBM18" s="2"/>
      <c r="IBN18" s="2"/>
      <c r="IBO18" s="2"/>
      <c r="IBP18" s="2"/>
      <c r="IBQ18" s="2"/>
      <c r="IBR18" s="2"/>
      <c r="IBS18" s="2"/>
      <c r="IBT18" s="2"/>
      <c r="IBU18" s="2"/>
      <c r="IBV18" s="2"/>
      <c r="IBW18" s="2"/>
      <c r="IBX18" s="2"/>
      <c r="IBY18" s="2"/>
      <c r="IBZ18" s="2"/>
      <c r="ICA18" s="2"/>
      <c r="ICB18" s="2"/>
      <c r="ICC18" s="2"/>
      <c r="ICD18" s="2"/>
      <c r="ICE18" s="2"/>
      <c r="ICF18" s="2"/>
      <c r="ICG18" s="2"/>
      <c r="ICH18" s="2"/>
      <c r="ICI18" s="2"/>
      <c r="ICJ18" s="2"/>
      <c r="ICK18" s="2"/>
      <c r="ICL18" s="2"/>
      <c r="ICM18" s="2"/>
      <c r="ICN18" s="2"/>
      <c r="ICO18" s="2"/>
      <c r="ICP18" s="2"/>
      <c r="ICQ18" s="2"/>
      <c r="ICR18" s="2"/>
      <c r="ICS18" s="2"/>
      <c r="ICT18" s="2"/>
      <c r="ICU18" s="2"/>
      <c r="ICV18" s="2"/>
      <c r="ICW18" s="2"/>
      <c r="ICX18" s="2"/>
      <c r="ICY18" s="2"/>
      <c r="ICZ18" s="2"/>
      <c r="IDA18" s="2"/>
      <c r="IDB18" s="2"/>
      <c r="IDC18" s="2"/>
      <c r="IDD18" s="2"/>
      <c r="IDE18" s="2"/>
      <c r="IDF18" s="2"/>
      <c r="IDG18" s="2"/>
      <c r="IDH18" s="2"/>
      <c r="IDI18" s="2"/>
      <c r="IDJ18" s="2"/>
      <c r="IDK18" s="2"/>
      <c r="IDL18" s="2"/>
      <c r="IDM18" s="2"/>
      <c r="IDN18" s="2"/>
      <c r="IDO18" s="2"/>
      <c r="IDP18" s="2"/>
      <c r="IDQ18" s="2"/>
      <c r="IDR18" s="2"/>
      <c r="IDS18" s="2"/>
      <c r="IDT18" s="2"/>
      <c r="IDU18" s="2"/>
      <c r="IDV18" s="2"/>
      <c r="IDW18" s="2"/>
      <c r="IDX18" s="2"/>
      <c r="IDY18" s="2"/>
      <c r="IDZ18" s="2"/>
      <c r="IEA18" s="2"/>
      <c r="IEB18" s="2"/>
      <c r="IEC18" s="2"/>
      <c r="IED18" s="2"/>
      <c r="IEE18" s="2"/>
      <c r="IEF18" s="2"/>
      <c r="IEG18" s="2"/>
      <c r="IEH18" s="2"/>
      <c r="IEI18" s="2"/>
      <c r="IEJ18" s="2"/>
      <c r="IEK18" s="2"/>
      <c r="IEL18" s="2"/>
      <c r="IEM18" s="2"/>
      <c r="IEN18" s="2"/>
      <c r="IEO18" s="2"/>
      <c r="IEP18" s="2"/>
      <c r="IEQ18" s="2"/>
      <c r="IER18" s="2"/>
      <c r="IES18" s="2"/>
      <c r="IET18" s="2"/>
      <c r="IEU18" s="2"/>
      <c r="IEV18" s="2"/>
      <c r="IEW18" s="2"/>
      <c r="IEX18" s="2"/>
      <c r="IEY18" s="2"/>
      <c r="IEZ18" s="2"/>
      <c r="IFA18" s="2"/>
      <c r="IFB18" s="2"/>
      <c r="IFC18" s="2"/>
      <c r="IFD18" s="2"/>
      <c r="IFE18" s="2"/>
      <c r="IFF18" s="2"/>
      <c r="IFG18" s="2"/>
      <c r="IFH18" s="2"/>
      <c r="IFI18" s="2"/>
      <c r="IFJ18" s="2"/>
      <c r="IFK18" s="2"/>
      <c r="IFL18" s="2"/>
      <c r="IFM18" s="2"/>
      <c r="IFN18" s="2"/>
      <c r="IFO18" s="2"/>
      <c r="IFP18" s="2"/>
      <c r="IFQ18" s="2"/>
      <c r="IFR18" s="2"/>
      <c r="IFS18" s="2"/>
      <c r="IFT18" s="2"/>
      <c r="IFU18" s="2"/>
      <c r="IFV18" s="2"/>
      <c r="IFW18" s="2"/>
      <c r="IFX18" s="2"/>
      <c r="IFY18" s="2"/>
      <c r="IFZ18" s="2"/>
      <c r="IGA18" s="2"/>
      <c r="IGB18" s="2"/>
      <c r="IGC18" s="2"/>
      <c r="IGD18" s="2"/>
      <c r="IGE18" s="2"/>
      <c r="IGF18" s="2"/>
      <c r="IGG18" s="2"/>
      <c r="IGH18" s="2"/>
      <c r="IGI18" s="2"/>
      <c r="IGJ18" s="2"/>
      <c r="IGK18" s="2"/>
      <c r="IGL18" s="2"/>
      <c r="IGM18" s="2"/>
      <c r="IGN18" s="2"/>
      <c r="IGO18" s="2"/>
      <c r="IGP18" s="2"/>
      <c r="IGQ18" s="2"/>
      <c r="IGR18" s="2"/>
      <c r="IGS18" s="2"/>
      <c r="IGT18" s="2"/>
      <c r="IGU18" s="2"/>
      <c r="IGV18" s="2"/>
      <c r="IGW18" s="2"/>
      <c r="IGX18" s="2"/>
      <c r="IGY18" s="2"/>
      <c r="IGZ18" s="2"/>
      <c r="IHA18" s="2"/>
      <c r="IHB18" s="2"/>
      <c r="IHC18" s="2"/>
      <c r="IHD18" s="2"/>
      <c r="IHE18" s="2"/>
      <c r="IHF18" s="2"/>
      <c r="IHG18" s="2"/>
      <c r="IHH18" s="2"/>
      <c r="IHI18" s="2"/>
      <c r="IHJ18" s="2"/>
      <c r="IHK18" s="2"/>
      <c r="IHL18" s="2"/>
      <c r="IHM18" s="2"/>
      <c r="IHN18" s="2"/>
      <c r="IHO18" s="2"/>
      <c r="IHP18" s="2"/>
      <c r="IHQ18" s="2"/>
      <c r="IHR18" s="2"/>
      <c r="IHS18" s="2"/>
      <c r="IHT18" s="2"/>
      <c r="IHU18" s="2"/>
      <c r="IHV18" s="2"/>
      <c r="IHW18" s="2"/>
      <c r="IHX18" s="2"/>
      <c r="IHY18" s="2"/>
      <c r="IHZ18" s="2"/>
      <c r="IIA18" s="2"/>
      <c r="IIB18" s="2"/>
      <c r="IIC18" s="2"/>
      <c r="IID18" s="2"/>
      <c r="IIE18" s="2"/>
      <c r="IIF18" s="2"/>
      <c r="IIG18" s="2"/>
      <c r="IIH18" s="2"/>
      <c r="III18" s="2"/>
      <c r="IIJ18" s="2"/>
      <c r="IIK18" s="2"/>
      <c r="IIL18" s="2"/>
      <c r="IIM18" s="2"/>
      <c r="IIN18" s="2"/>
      <c r="IIO18" s="2"/>
      <c r="IIP18" s="2"/>
      <c r="IIQ18" s="2"/>
      <c r="IIR18" s="2"/>
      <c r="IIS18" s="2"/>
      <c r="IIT18" s="2"/>
      <c r="IIU18" s="2"/>
      <c r="IIV18" s="2"/>
      <c r="IIW18" s="2"/>
      <c r="IIX18" s="2"/>
      <c r="IIY18" s="2"/>
      <c r="IIZ18" s="2"/>
      <c r="IJA18" s="2"/>
      <c r="IJB18" s="2"/>
      <c r="IJC18" s="2"/>
      <c r="IJD18" s="2"/>
      <c r="IJE18" s="2"/>
      <c r="IJF18" s="2"/>
      <c r="IJG18" s="2"/>
      <c r="IJH18" s="2"/>
      <c r="IJI18" s="2"/>
      <c r="IJJ18" s="2"/>
      <c r="IJK18" s="2"/>
      <c r="IJL18" s="2"/>
      <c r="IJM18" s="2"/>
      <c r="IJN18" s="2"/>
      <c r="IJO18" s="2"/>
      <c r="IJP18" s="2"/>
      <c r="IJQ18" s="2"/>
      <c r="IJR18" s="2"/>
      <c r="IJS18" s="2"/>
      <c r="IJT18" s="2"/>
      <c r="IJU18" s="2"/>
      <c r="IJV18" s="2"/>
      <c r="IJW18" s="2"/>
      <c r="IJX18" s="2"/>
      <c r="IJY18" s="2"/>
      <c r="IJZ18" s="2"/>
      <c r="IKA18" s="2"/>
      <c r="IKB18" s="2"/>
      <c r="IKC18" s="2"/>
      <c r="IKD18" s="2"/>
      <c r="IKE18" s="2"/>
      <c r="IKF18" s="2"/>
      <c r="IKG18" s="2"/>
      <c r="IKH18" s="2"/>
      <c r="IKI18" s="2"/>
      <c r="IKJ18" s="2"/>
      <c r="IKK18" s="2"/>
      <c r="IKL18" s="2"/>
      <c r="IKM18" s="2"/>
      <c r="IKN18" s="2"/>
      <c r="IKO18" s="2"/>
      <c r="IKP18" s="2"/>
      <c r="IKQ18" s="2"/>
      <c r="IKR18" s="2"/>
      <c r="IKS18" s="2"/>
      <c r="IKT18" s="2"/>
      <c r="IKU18" s="2"/>
      <c r="IKV18" s="2"/>
      <c r="IKW18" s="2"/>
      <c r="IKX18" s="2"/>
      <c r="IKY18" s="2"/>
      <c r="IKZ18" s="2"/>
      <c r="ILA18" s="2"/>
      <c r="ILB18" s="2"/>
      <c r="ILC18" s="2"/>
      <c r="ILD18" s="2"/>
      <c r="ILE18" s="2"/>
      <c r="ILF18" s="2"/>
      <c r="ILG18" s="2"/>
      <c r="ILH18" s="2"/>
      <c r="ILI18" s="2"/>
      <c r="ILJ18" s="2"/>
      <c r="ILK18" s="2"/>
      <c r="ILL18" s="2"/>
      <c r="ILM18" s="2"/>
      <c r="ILN18" s="2"/>
      <c r="ILO18" s="2"/>
      <c r="ILP18" s="2"/>
      <c r="ILQ18" s="2"/>
      <c r="ILR18" s="2"/>
      <c r="ILS18" s="2"/>
      <c r="ILT18" s="2"/>
      <c r="ILU18" s="2"/>
      <c r="ILV18" s="2"/>
      <c r="ILW18" s="2"/>
      <c r="ILX18" s="2"/>
      <c r="ILY18" s="2"/>
      <c r="ILZ18" s="2"/>
      <c r="IMA18" s="2"/>
      <c r="IMB18" s="2"/>
      <c r="IMC18" s="2"/>
      <c r="IMD18" s="2"/>
      <c r="IME18" s="2"/>
      <c r="IMF18" s="2"/>
      <c r="IMG18" s="2"/>
      <c r="IMH18" s="2"/>
      <c r="IMI18" s="2"/>
      <c r="IMJ18" s="2"/>
      <c r="IMK18" s="2"/>
      <c r="IML18" s="2"/>
      <c r="IMM18" s="2"/>
      <c r="IMN18" s="2"/>
      <c r="IMO18" s="2"/>
      <c r="IMP18" s="2"/>
      <c r="IMQ18" s="2"/>
      <c r="IMR18" s="2"/>
      <c r="IMS18" s="2"/>
      <c r="IMT18" s="2"/>
      <c r="IMU18" s="2"/>
      <c r="IMV18" s="2"/>
      <c r="IMW18" s="2"/>
      <c r="IMX18" s="2"/>
      <c r="IMY18" s="2"/>
      <c r="IMZ18" s="2"/>
      <c r="INA18" s="2"/>
      <c r="INB18" s="2"/>
      <c r="INC18" s="2"/>
      <c r="IND18" s="2"/>
      <c r="INE18" s="2"/>
      <c r="INF18" s="2"/>
      <c r="ING18" s="2"/>
      <c r="INH18" s="2"/>
      <c r="INI18" s="2"/>
      <c r="INJ18" s="2"/>
      <c r="INK18" s="2"/>
      <c r="INL18" s="2"/>
      <c r="INM18" s="2"/>
      <c r="INN18" s="2"/>
      <c r="INO18" s="2"/>
      <c r="INP18" s="2"/>
      <c r="INQ18" s="2"/>
      <c r="INR18" s="2"/>
      <c r="INS18" s="2"/>
      <c r="INT18" s="2"/>
      <c r="INU18" s="2"/>
      <c r="INV18" s="2"/>
      <c r="INW18" s="2"/>
      <c r="INX18" s="2"/>
      <c r="INY18" s="2"/>
      <c r="INZ18" s="2"/>
      <c r="IOA18" s="2"/>
      <c r="IOB18" s="2"/>
      <c r="IOC18" s="2"/>
      <c r="IOD18" s="2"/>
      <c r="IOE18" s="2"/>
      <c r="IOF18" s="2"/>
      <c r="IOG18" s="2"/>
      <c r="IOH18" s="2"/>
      <c r="IOI18" s="2"/>
      <c r="IOJ18" s="2"/>
      <c r="IOK18" s="2"/>
      <c r="IOL18" s="2"/>
      <c r="IOM18" s="2"/>
      <c r="ION18" s="2"/>
      <c r="IOO18" s="2"/>
      <c r="IOP18" s="2"/>
      <c r="IOQ18" s="2"/>
      <c r="IOR18" s="2"/>
      <c r="IOS18" s="2"/>
      <c r="IOT18" s="2"/>
      <c r="IOU18" s="2"/>
      <c r="IOV18" s="2"/>
      <c r="IOW18" s="2"/>
      <c r="IOX18" s="2"/>
      <c r="IOY18" s="2"/>
      <c r="IOZ18" s="2"/>
      <c r="IPA18" s="2"/>
      <c r="IPB18" s="2"/>
      <c r="IPC18" s="2"/>
      <c r="IPD18" s="2"/>
      <c r="IPE18" s="2"/>
      <c r="IPF18" s="2"/>
      <c r="IPG18" s="2"/>
      <c r="IPH18" s="2"/>
      <c r="IPI18" s="2"/>
      <c r="IPJ18" s="2"/>
      <c r="IPK18" s="2"/>
      <c r="IPL18" s="2"/>
      <c r="IPM18" s="2"/>
      <c r="IPN18" s="2"/>
      <c r="IPO18" s="2"/>
      <c r="IPP18" s="2"/>
      <c r="IPQ18" s="2"/>
      <c r="IPR18" s="2"/>
      <c r="IPS18" s="2"/>
      <c r="IPT18" s="2"/>
      <c r="IPU18" s="2"/>
      <c r="IPV18" s="2"/>
      <c r="IPW18" s="2"/>
      <c r="IPX18" s="2"/>
      <c r="IPY18" s="2"/>
      <c r="IPZ18" s="2"/>
      <c r="IQA18" s="2"/>
      <c r="IQB18" s="2"/>
      <c r="IQC18" s="2"/>
      <c r="IQD18" s="2"/>
      <c r="IQE18" s="2"/>
      <c r="IQF18" s="2"/>
      <c r="IQG18" s="2"/>
      <c r="IQH18" s="2"/>
      <c r="IQI18" s="2"/>
      <c r="IQJ18" s="2"/>
      <c r="IQK18" s="2"/>
      <c r="IQL18" s="2"/>
      <c r="IQM18" s="2"/>
      <c r="IQN18" s="2"/>
      <c r="IQO18" s="2"/>
      <c r="IQP18" s="2"/>
      <c r="IQQ18" s="2"/>
      <c r="IQR18" s="2"/>
      <c r="IQS18" s="2"/>
      <c r="IQT18" s="2"/>
      <c r="IQU18" s="2"/>
      <c r="IQV18" s="2"/>
      <c r="IQW18" s="2"/>
      <c r="IQX18" s="2"/>
      <c r="IQY18" s="2"/>
      <c r="IQZ18" s="2"/>
      <c r="IRA18" s="2"/>
      <c r="IRB18" s="2"/>
      <c r="IRC18" s="2"/>
      <c r="IRD18" s="2"/>
      <c r="IRE18" s="2"/>
      <c r="IRF18" s="2"/>
      <c r="IRG18" s="2"/>
      <c r="IRH18" s="2"/>
      <c r="IRI18" s="2"/>
      <c r="IRJ18" s="2"/>
      <c r="IRK18" s="2"/>
      <c r="IRL18" s="2"/>
      <c r="IRM18" s="2"/>
      <c r="IRN18" s="2"/>
      <c r="IRO18" s="2"/>
      <c r="IRP18" s="2"/>
      <c r="IRQ18" s="2"/>
      <c r="IRR18" s="2"/>
      <c r="IRS18" s="2"/>
      <c r="IRT18" s="2"/>
      <c r="IRU18" s="2"/>
      <c r="IRV18" s="2"/>
      <c r="IRW18" s="2"/>
      <c r="IRX18" s="2"/>
      <c r="IRY18" s="2"/>
      <c r="IRZ18" s="2"/>
      <c r="ISA18" s="2"/>
      <c r="ISB18" s="2"/>
      <c r="ISC18" s="2"/>
      <c r="ISD18" s="2"/>
      <c r="ISE18" s="2"/>
      <c r="ISF18" s="2"/>
      <c r="ISG18" s="2"/>
      <c r="ISH18" s="2"/>
      <c r="ISI18" s="2"/>
      <c r="ISJ18" s="2"/>
      <c r="ISK18" s="2"/>
      <c r="ISL18" s="2"/>
      <c r="ISM18" s="2"/>
      <c r="ISN18" s="2"/>
      <c r="ISO18" s="2"/>
      <c r="ISP18" s="2"/>
      <c r="ISQ18" s="2"/>
      <c r="ISR18" s="2"/>
      <c r="ISS18" s="2"/>
      <c r="IST18" s="2"/>
      <c r="ISU18" s="2"/>
      <c r="ISV18" s="2"/>
      <c r="ISW18" s="2"/>
      <c r="ISX18" s="2"/>
      <c r="ISY18" s="2"/>
      <c r="ISZ18" s="2"/>
      <c r="ITA18" s="2"/>
      <c r="ITB18" s="2"/>
      <c r="ITC18" s="2"/>
      <c r="ITD18" s="2"/>
      <c r="ITE18" s="2"/>
      <c r="ITF18" s="2"/>
      <c r="ITG18" s="2"/>
      <c r="ITH18" s="2"/>
      <c r="ITI18" s="2"/>
      <c r="ITJ18" s="2"/>
      <c r="ITK18" s="2"/>
      <c r="ITL18" s="2"/>
      <c r="ITM18" s="2"/>
      <c r="ITN18" s="2"/>
      <c r="ITO18" s="2"/>
      <c r="ITP18" s="2"/>
      <c r="ITQ18" s="2"/>
      <c r="ITR18" s="2"/>
      <c r="ITS18" s="2"/>
      <c r="ITT18" s="2"/>
      <c r="ITU18" s="2"/>
      <c r="ITV18" s="2"/>
      <c r="ITW18" s="2"/>
      <c r="ITX18" s="2"/>
      <c r="ITY18" s="2"/>
      <c r="ITZ18" s="2"/>
      <c r="IUA18" s="2"/>
      <c r="IUB18" s="2"/>
      <c r="IUC18" s="2"/>
      <c r="IUD18" s="2"/>
      <c r="IUE18" s="2"/>
      <c r="IUF18" s="2"/>
      <c r="IUG18" s="2"/>
      <c r="IUH18" s="2"/>
      <c r="IUI18" s="2"/>
      <c r="IUJ18" s="2"/>
      <c r="IUK18" s="2"/>
      <c r="IUL18" s="2"/>
      <c r="IUM18" s="2"/>
      <c r="IUN18" s="2"/>
      <c r="IUO18" s="2"/>
      <c r="IUP18" s="2"/>
      <c r="IUQ18" s="2"/>
      <c r="IUR18" s="2"/>
      <c r="IUS18" s="2"/>
      <c r="IUT18" s="2"/>
      <c r="IUU18" s="2"/>
      <c r="IUV18" s="2"/>
      <c r="IUW18" s="2"/>
      <c r="IUX18" s="2"/>
      <c r="IUY18" s="2"/>
      <c r="IUZ18" s="2"/>
      <c r="IVA18" s="2"/>
      <c r="IVB18" s="2"/>
      <c r="IVC18" s="2"/>
      <c r="IVD18" s="2"/>
      <c r="IVE18" s="2"/>
      <c r="IVF18" s="2"/>
      <c r="IVG18" s="2"/>
      <c r="IVH18" s="2"/>
      <c r="IVI18" s="2"/>
      <c r="IVJ18" s="2"/>
      <c r="IVK18" s="2"/>
      <c r="IVL18" s="2"/>
      <c r="IVM18" s="2"/>
      <c r="IVN18" s="2"/>
      <c r="IVO18" s="2"/>
      <c r="IVP18" s="2"/>
      <c r="IVQ18" s="2"/>
      <c r="IVR18" s="2"/>
      <c r="IVS18" s="2"/>
      <c r="IVT18" s="2"/>
      <c r="IVU18" s="2"/>
      <c r="IVV18" s="2"/>
      <c r="IVW18" s="2"/>
      <c r="IVX18" s="2"/>
      <c r="IVY18" s="2"/>
      <c r="IVZ18" s="2"/>
      <c r="IWA18" s="2"/>
      <c r="IWB18" s="2"/>
      <c r="IWC18" s="2"/>
      <c r="IWD18" s="2"/>
      <c r="IWE18" s="2"/>
      <c r="IWF18" s="2"/>
      <c r="IWG18" s="2"/>
      <c r="IWH18" s="2"/>
      <c r="IWI18" s="2"/>
      <c r="IWJ18" s="2"/>
      <c r="IWK18" s="2"/>
      <c r="IWL18" s="2"/>
      <c r="IWM18" s="2"/>
      <c r="IWN18" s="2"/>
      <c r="IWO18" s="2"/>
      <c r="IWP18" s="2"/>
      <c r="IWQ18" s="2"/>
      <c r="IWR18" s="2"/>
      <c r="IWS18" s="2"/>
      <c r="IWT18" s="2"/>
      <c r="IWU18" s="2"/>
      <c r="IWV18" s="2"/>
      <c r="IWW18" s="2"/>
      <c r="IWX18" s="2"/>
      <c r="IWY18" s="2"/>
      <c r="IWZ18" s="2"/>
      <c r="IXA18" s="2"/>
      <c r="IXB18" s="2"/>
      <c r="IXC18" s="2"/>
      <c r="IXD18" s="2"/>
      <c r="IXE18" s="2"/>
      <c r="IXF18" s="2"/>
      <c r="IXG18" s="2"/>
      <c r="IXH18" s="2"/>
      <c r="IXI18" s="2"/>
      <c r="IXJ18" s="2"/>
      <c r="IXK18" s="2"/>
      <c r="IXL18" s="2"/>
      <c r="IXM18" s="2"/>
      <c r="IXN18" s="2"/>
      <c r="IXO18" s="2"/>
      <c r="IXP18" s="2"/>
      <c r="IXQ18" s="2"/>
      <c r="IXR18" s="2"/>
      <c r="IXS18" s="2"/>
      <c r="IXT18" s="2"/>
      <c r="IXU18" s="2"/>
      <c r="IXV18" s="2"/>
      <c r="IXW18" s="2"/>
      <c r="IXX18" s="2"/>
      <c r="IXY18" s="2"/>
      <c r="IXZ18" s="2"/>
      <c r="IYA18" s="2"/>
      <c r="IYB18" s="2"/>
      <c r="IYC18" s="2"/>
      <c r="IYD18" s="2"/>
      <c r="IYE18" s="2"/>
      <c r="IYF18" s="2"/>
      <c r="IYG18" s="2"/>
      <c r="IYH18" s="2"/>
      <c r="IYI18" s="2"/>
      <c r="IYJ18" s="2"/>
      <c r="IYK18" s="2"/>
      <c r="IYL18" s="2"/>
      <c r="IYM18" s="2"/>
      <c r="IYN18" s="2"/>
      <c r="IYO18" s="2"/>
      <c r="IYP18" s="2"/>
      <c r="IYQ18" s="2"/>
      <c r="IYR18" s="2"/>
      <c r="IYS18" s="2"/>
      <c r="IYT18" s="2"/>
      <c r="IYU18" s="2"/>
      <c r="IYV18" s="2"/>
      <c r="IYW18" s="2"/>
      <c r="IYX18" s="2"/>
      <c r="IYY18" s="2"/>
      <c r="IYZ18" s="2"/>
      <c r="IZA18" s="2"/>
      <c r="IZB18" s="2"/>
      <c r="IZC18" s="2"/>
      <c r="IZD18" s="2"/>
      <c r="IZE18" s="2"/>
      <c r="IZF18" s="2"/>
      <c r="IZG18" s="2"/>
      <c r="IZH18" s="2"/>
      <c r="IZI18" s="2"/>
      <c r="IZJ18" s="2"/>
      <c r="IZK18" s="2"/>
      <c r="IZL18" s="2"/>
      <c r="IZM18" s="2"/>
      <c r="IZN18" s="2"/>
      <c r="IZO18" s="2"/>
      <c r="IZP18" s="2"/>
      <c r="IZQ18" s="2"/>
      <c r="IZR18" s="2"/>
      <c r="IZS18" s="2"/>
      <c r="IZT18" s="2"/>
      <c r="IZU18" s="2"/>
      <c r="IZV18" s="2"/>
      <c r="IZW18" s="2"/>
      <c r="IZX18" s="2"/>
      <c r="IZY18" s="2"/>
      <c r="IZZ18" s="2"/>
      <c r="JAA18" s="2"/>
      <c r="JAB18" s="2"/>
      <c r="JAC18" s="2"/>
      <c r="JAD18" s="2"/>
      <c r="JAE18" s="2"/>
      <c r="JAF18" s="2"/>
      <c r="JAG18" s="2"/>
      <c r="JAH18" s="2"/>
      <c r="JAI18" s="2"/>
      <c r="JAJ18" s="2"/>
      <c r="JAK18" s="2"/>
      <c r="JAL18" s="2"/>
      <c r="JAM18" s="2"/>
      <c r="JAN18" s="2"/>
      <c r="JAO18" s="2"/>
      <c r="JAP18" s="2"/>
      <c r="JAQ18" s="2"/>
      <c r="JAR18" s="2"/>
      <c r="JAS18" s="2"/>
      <c r="JAT18" s="2"/>
      <c r="JAU18" s="2"/>
      <c r="JAV18" s="2"/>
      <c r="JAW18" s="2"/>
      <c r="JAX18" s="2"/>
      <c r="JAY18" s="2"/>
      <c r="JAZ18" s="2"/>
      <c r="JBA18" s="2"/>
      <c r="JBB18" s="2"/>
      <c r="JBC18" s="2"/>
      <c r="JBD18" s="2"/>
      <c r="JBE18" s="2"/>
      <c r="JBF18" s="2"/>
      <c r="JBG18" s="2"/>
      <c r="JBH18" s="2"/>
      <c r="JBI18" s="2"/>
      <c r="JBJ18" s="2"/>
      <c r="JBK18" s="2"/>
      <c r="JBL18" s="2"/>
      <c r="JBM18" s="2"/>
      <c r="JBN18" s="2"/>
      <c r="JBO18" s="2"/>
      <c r="JBP18" s="2"/>
      <c r="JBQ18" s="2"/>
      <c r="JBR18" s="2"/>
      <c r="JBS18" s="2"/>
      <c r="JBT18" s="2"/>
      <c r="JBU18" s="2"/>
      <c r="JBV18" s="2"/>
      <c r="JBW18" s="2"/>
      <c r="JBX18" s="2"/>
      <c r="JBY18" s="2"/>
      <c r="JBZ18" s="2"/>
      <c r="JCA18" s="2"/>
      <c r="JCB18" s="2"/>
      <c r="JCC18" s="2"/>
      <c r="JCD18" s="2"/>
      <c r="JCE18" s="2"/>
      <c r="JCF18" s="2"/>
      <c r="JCG18" s="2"/>
      <c r="JCH18" s="2"/>
      <c r="JCI18" s="2"/>
      <c r="JCJ18" s="2"/>
      <c r="JCK18" s="2"/>
      <c r="JCL18" s="2"/>
      <c r="JCM18" s="2"/>
      <c r="JCN18" s="2"/>
      <c r="JCO18" s="2"/>
      <c r="JCP18" s="2"/>
      <c r="JCQ18" s="2"/>
      <c r="JCR18" s="2"/>
      <c r="JCS18" s="2"/>
      <c r="JCT18" s="2"/>
      <c r="JCU18" s="2"/>
      <c r="JCV18" s="2"/>
      <c r="JCW18" s="2"/>
      <c r="JCX18" s="2"/>
      <c r="JCY18" s="2"/>
      <c r="JCZ18" s="2"/>
      <c r="JDA18" s="2"/>
      <c r="JDB18" s="2"/>
      <c r="JDC18" s="2"/>
      <c r="JDD18" s="2"/>
      <c r="JDE18" s="2"/>
      <c r="JDF18" s="2"/>
      <c r="JDG18" s="2"/>
      <c r="JDH18" s="2"/>
      <c r="JDI18" s="2"/>
      <c r="JDJ18" s="2"/>
      <c r="JDK18" s="2"/>
      <c r="JDL18" s="2"/>
      <c r="JDM18" s="2"/>
      <c r="JDN18" s="2"/>
      <c r="JDO18" s="2"/>
      <c r="JDP18" s="2"/>
      <c r="JDQ18" s="2"/>
      <c r="JDR18" s="2"/>
      <c r="JDS18" s="2"/>
      <c r="JDT18" s="2"/>
      <c r="JDU18" s="2"/>
      <c r="JDV18" s="2"/>
      <c r="JDW18" s="2"/>
      <c r="JDX18" s="2"/>
      <c r="JDY18" s="2"/>
      <c r="JDZ18" s="2"/>
      <c r="JEA18" s="2"/>
      <c r="JEB18" s="2"/>
      <c r="JEC18" s="2"/>
      <c r="JED18" s="2"/>
      <c r="JEE18" s="2"/>
      <c r="JEF18" s="2"/>
      <c r="JEG18" s="2"/>
      <c r="JEH18" s="2"/>
      <c r="JEI18" s="2"/>
      <c r="JEJ18" s="2"/>
      <c r="JEK18" s="2"/>
      <c r="JEL18" s="2"/>
      <c r="JEM18" s="2"/>
      <c r="JEN18" s="2"/>
      <c r="JEO18" s="2"/>
      <c r="JEP18" s="2"/>
      <c r="JEQ18" s="2"/>
      <c r="JER18" s="2"/>
      <c r="JES18" s="2"/>
      <c r="JET18" s="2"/>
      <c r="JEU18" s="2"/>
      <c r="JEV18" s="2"/>
      <c r="JEW18" s="2"/>
      <c r="JEX18" s="2"/>
      <c r="JEY18" s="2"/>
      <c r="JEZ18" s="2"/>
      <c r="JFA18" s="2"/>
      <c r="JFB18" s="2"/>
      <c r="JFC18" s="2"/>
      <c r="JFD18" s="2"/>
      <c r="JFE18" s="2"/>
      <c r="JFF18" s="2"/>
      <c r="JFG18" s="2"/>
      <c r="JFH18" s="2"/>
      <c r="JFI18" s="2"/>
      <c r="JFJ18" s="2"/>
      <c r="JFK18" s="2"/>
      <c r="JFL18" s="2"/>
      <c r="JFM18" s="2"/>
      <c r="JFN18" s="2"/>
      <c r="JFO18" s="2"/>
      <c r="JFP18" s="2"/>
      <c r="JFQ18" s="2"/>
      <c r="JFR18" s="2"/>
      <c r="JFS18" s="2"/>
      <c r="JFT18" s="2"/>
      <c r="JFU18" s="2"/>
      <c r="JFV18" s="2"/>
      <c r="JFW18" s="2"/>
      <c r="JFX18" s="2"/>
      <c r="JFY18" s="2"/>
      <c r="JFZ18" s="2"/>
      <c r="JGA18" s="2"/>
      <c r="JGB18" s="2"/>
      <c r="JGC18" s="2"/>
      <c r="JGD18" s="2"/>
      <c r="JGE18" s="2"/>
      <c r="JGF18" s="2"/>
      <c r="JGG18" s="2"/>
      <c r="JGH18" s="2"/>
      <c r="JGI18" s="2"/>
      <c r="JGJ18" s="2"/>
      <c r="JGK18" s="2"/>
      <c r="JGL18" s="2"/>
      <c r="JGM18" s="2"/>
      <c r="JGN18" s="2"/>
      <c r="JGO18" s="2"/>
      <c r="JGP18" s="2"/>
      <c r="JGQ18" s="2"/>
      <c r="JGR18" s="2"/>
      <c r="JGS18" s="2"/>
      <c r="JGT18" s="2"/>
      <c r="JGU18" s="2"/>
      <c r="JGV18" s="2"/>
      <c r="JGW18" s="2"/>
      <c r="JGX18" s="2"/>
      <c r="JGY18" s="2"/>
      <c r="JGZ18" s="2"/>
      <c r="JHA18" s="2"/>
      <c r="JHB18" s="2"/>
      <c r="JHC18" s="2"/>
      <c r="JHD18" s="2"/>
      <c r="JHE18" s="2"/>
      <c r="JHF18" s="2"/>
      <c r="JHG18" s="2"/>
      <c r="JHH18" s="2"/>
      <c r="JHI18" s="2"/>
      <c r="JHJ18" s="2"/>
      <c r="JHK18" s="2"/>
      <c r="JHL18" s="2"/>
      <c r="JHM18" s="2"/>
      <c r="JHN18" s="2"/>
      <c r="JHO18" s="2"/>
      <c r="JHP18" s="2"/>
      <c r="JHQ18" s="2"/>
      <c r="JHR18" s="2"/>
      <c r="JHS18" s="2"/>
      <c r="JHT18" s="2"/>
      <c r="JHU18" s="2"/>
      <c r="JHV18" s="2"/>
      <c r="JHW18" s="2"/>
      <c r="JHX18" s="2"/>
      <c r="JHY18" s="2"/>
      <c r="JHZ18" s="2"/>
      <c r="JIA18" s="2"/>
      <c r="JIB18" s="2"/>
      <c r="JIC18" s="2"/>
      <c r="JID18" s="2"/>
      <c r="JIE18" s="2"/>
      <c r="JIF18" s="2"/>
      <c r="JIG18" s="2"/>
      <c r="JIH18" s="2"/>
      <c r="JII18" s="2"/>
      <c r="JIJ18" s="2"/>
      <c r="JIK18" s="2"/>
      <c r="JIL18" s="2"/>
      <c r="JIM18" s="2"/>
      <c r="JIN18" s="2"/>
      <c r="JIO18" s="2"/>
      <c r="JIP18" s="2"/>
      <c r="JIQ18" s="2"/>
      <c r="JIR18" s="2"/>
      <c r="JIS18" s="2"/>
      <c r="JIT18" s="2"/>
      <c r="JIU18" s="2"/>
      <c r="JIV18" s="2"/>
      <c r="JIW18" s="2"/>
      <c r="JIX18" s="2"/>
      <c r="JIY18" s="2"/>
      <c r="JIZ18" s="2"/>
      <c r="JJA18" s="2"/>
      <c r="JJB18" s="2"/>
      <c r="JJC18" s="2"/>
      <c r="JJD18" s="2"/>
      <c r="JJE18" s="2"/>
      <c r="JJF18" s="2"/>
      <c r="JJG18" s="2"/>
      <c r="JJH18" s="2"/>
      <c r="JJI18" s="2"/>
      <c r="JJJ18" s="2"/>
      <c r="JJK18" s="2"/>
      <c r="JJL18" s="2"/>
      <c r="JJM18" s="2"/>
      <c r="JJN18" s="2"/>
      <c r="JJO18" s="2"/>
      <c r="JJP18" s="2"/>
      <c r="JJQ18" s="2"/>
      <c r="JJR18" s="2"/>
      <c r="JJS18" s="2"/>
      <c r="JJT18" s="2"/>
      <c r="JJU18" s="2"/>
      <c r="JJV18" s="2"/>
      <c r="JJW18" s="2"/>
      <c r="JJX18" s="2"/>
      <c r="JJY18" s="2"/>
      <c r="JJZ18" s="2"/>
      <c r="JKA18" s="2"/>
      <c r="JKB18" s="2"/>
      <c r="JKC18" s="2"/>
      <c r="JKD18" s="2"/>
      <c r="JKE18" s="2"/>
      <c r="JKF18" s="2"/>
      <c r="JKG18" s="2"/>
      <c r="JKH18" s="2"/>
      <c r="JKI18" s="2"/>
      <c r="JKJ18" s="2"/>
      <c r="JKK18" s="2"/>
      <c r="JKL18" s="2"/>
      <c r="JKM18" s="2"/>
      <c r="JKN18" s="2"/>
      <c r="JKO18" s="2"/>
      <c r="JKP18" s="2"/>
      <c r="JKQ18" s="2"/>
      <c r="JKR18" s="2"/>
      <c r="JKS18" s="2"/>
      <c r="JKT18" s="2"/>
      <c r="JKU18" s="2"/>
      <c r="JKV18" s="2"/>
      <c r="JKW18" s="2"/>
      <c r="JKX18" s="2"/>
      <c r="JKY18" s="2"/>
      <c r="JKZ18" s="2"/>
      <c r="JLA18" s="2"/>
      <c r="JLB18" s="2"/>
      <c r="JLC18" s="2"/>
      <c r="JLD18" s="2"/>
      <c r="JLE18" s="2"/>
      <c r="JLF18" s="2"/>
      <c r="JLG18" s="2"/>
      <c r="JLH18" s="2"/>
      <c r="JLI18" s="2"/>
      <c r="JLJ18" s="2"/>
      <c r="JLK18" s="2"/>
      <c r="JLL18" s="2"/>
      <c r="JLM18" s="2"/>
      <c r="JLN18" s="2"/>
      <c r="JLO18" s="2"/>
      <c r="JLP18" s="2"/>
      <c r="JLQ18" s="2"/>
      <c r="JLR18" s="2"/>
      <c r="JLS18" s="2"/>
      <c r="JLT18" s="2"/>
      <c r="JLU18" s="2"/>
      <c r="JLV18" s="2"/>
      <c r="JLW18" s="2"/>
      <c r="JLX18" s="2"/>
      <c r="JLY18" s="2"/>
      <c r="JLZ18" s="2"/>
      <c r="JMA18" s="2"/>
      <c r="JMB18" s="2"/>
      <c r="JMC18" s="2"/>
      <c r="JMD18" s="2"/>
      <c r="JME18" s="2"/>
      <c r="JMF18" s="2"/>
      <c r="JMG18" s="2"/>
      <c r="JMH18" s="2"/>
      <c r="JMI18" s="2"/>
      <c r="JMJ18" s="2"/>
      <c r="JMK18" s="2"/>
      <c r="JML18" s="2"/>
      <c r="JMM18" s="2"/>
      <c r="JMN18" s="2"/>
      <c r="JMO18" s="2"/>
      <c r="JMP18" s="2"/>
      <c r="JMQ18" s="2"/>
      <c r="JMR18" s="2"/>
      <c r="JMS18" s="2"/>
      <c r="JMT18" s="2"/>
      <c r="JMU18" s="2"/>
      <c r="JMV18" s="2"/>
      <c r="JMW18" s="2"/>
      <c r="JMX18" s="2"/>
      <c r="JMY18" s="2"/>
      <c r="JMZ18" s="2"/>
      <c r="JNA18" s="2"/>
      <c r="JNB18" s="2"/>
      <c r="JNC18" s="2"/>
      <c r="JND18" s="2"/>
      <c r="JNE18" s="2"/>
      <c r="JNF18" s="2"/>
      <c r="JNG18" s="2"/>
      <c r="JNH18" s="2"/>
      <c r="JNI18" s="2"/>
      <c r="JNJ18" s="2"/>
      <c r="JNK18" s="2"/>
      <c r="JNL18" s="2"/>
      <c r="JNM18" s="2"/>
      <c r="JNN18" s="2"/>
      <c r="JNO18" s="2"/>
      <c r="JNP18" s="2"/>
      <c r="JNQ18" s="2"/>
      <c r="JNR18" s="2"/>
      <c r="JNS18" s="2"/>
      <c r="JNT18" s="2"/>
      <c r="JNU18" s="2"/>
      <c r="JNV18" s="2"/>
      <c r="JNW18" s="2"/>
      <c r="JNX18" s="2"/>
      <c r="JNY18" s="2"/>
      <c r="JNZ18" s="2"/>
      <c r="JOA18" s="2"/>
      <c r="JOB18" s="2"/>
      <c r="JOC18" s="2"/>
      <c r="JOD18" s="2"/>
      <c r="JOE18" s="2"/>
      <c r="JOF18" s="2"/>
      <c r="JOG18" s="2"/>
      <c r="JOH18" s="2"/>
      <c r="JOI18" s="2"/>
      <c r="JOJ18" s="2"/>
      <c r="JOK18" s="2"/>
      <c r="JOL18" s="2"/>
      <c r="JOM18" s="2"/>
      <c r="JON18" s="2"/>
      <c r="JOO18" s="2"/>
      <c r="JOP18" s="2"/>
      <c r="JOQ18" s="2"/>
      <c r="JOR18" s="2"/>
      <c r="JOS18" s="2"/>
      <c r="JOT18" s="2"/>
      <c r="JOU18" s="2"/>
      <c r="JOV18" s="2"/>
      <c r="JOW18" s="2"/>
      <c r="JOX18" s="2"/>
      <c r="JOY18" s="2"/>
      <c r="JOZ18" s="2"/>
      <c r="JPA18" s="2"/>
      <c r="JPB18" s="2"/>
      <c r="JPC18" s="2"/>
      <c r="JPD18" s="2"/>
      <c r="JPE18" s="2"/>
      <c r="JPF18" s="2"/>
      <c r="JPG18" s="2"/>
      <c r="JPH18" s="2"/>
      <c r="JPI18" s="2"/>
      <c r="JPJ18" s="2"/>
      <c r="JPK18" s="2"/>
      <c r="JPL18" s="2"/>
      <c r="JPM18" s="2"/>
      <c r="JPN18" s="2"/>
      <c r="JPO18" s="2"/>
      <c r="JPP18" s="2"/>
      <c r="JPQ18" s="2"/>
      <c r="JPR18" s="2"/>
      <c r="JPS18" s="2"/>
      <c r="JPT18" s="2"/>
      <c r="JPU18" s="2"/>
      <c r="JPV18" s="2"/>
      <c r="JPW18" s="2"/>
      <c r="JPX18" s="2"/>
      <c r="JPY18" s="2"/>
      <c r="JPZ18" s="2"/>
      <c r="JQA18" s="2"/>
      <c r="JQB18" s="2"/>
      <c r="JQC18" s="2"/>
      <c r="JQD18" s="2"/>
      <c r="JQE18" s="2"/>
      <c r="JQF18" s="2"/>
      <c r="JQG18" s="2"/>
      <c r="JQH18" s="2"/>
      <c r="JQI18" s="2"/>
      <c r="JQJ18" s="2"/>
      <c r="JQK18" s="2"/>
      <c r="JQL18" s="2"/>
      <c r="JQM18" s="2"/>
      <c r="JQN18" s="2"/>
      <c r="JQO18" s="2"/>
      <c r="JQP18" s="2"/>
      <c r="JQQ18" s="2"/>
      <c r="JQR18" s="2"/>
      <c r="JQS18" s="2"/>
      <c r="JQT18" s="2"/>
      <c r="JQU18" s="2"/>
      <c r="JQV18" s="2"/>
      <c r="JQW18" s="2"/>
      <c r="JQX18" s="2"/>
      <c r="JQY18" s="2"/>
      <c r="JQZ18" s="2"/>
      <c r="JRA18" s="2"/>
      <c r="JRB18" s="2"/>
      <c r="JRC18" s="2"/>
      <c r="JRD18" s="2"/>
      <c r="JRE18" s="2"/>
      <c r="JRF18" s="2"/>
      <c r="JRG18" s="2"/>
      <c r="JRH18" s="2"/>
      <c r="JRI18" s="2"/>
      <c r="JRJ18" s="2"/>
      <c r="JRK18" s="2"/>
      <c r="JRL18" s="2"/>
      <c r="JRM18" s="2"/>
      <c r="JRN18" s="2"/>
      <c r="JRO18" s="2"/>
      <c r="JRP18" s="2"/>
      <c r="JRQ18" s="2"/>
      <c r="JRR18" s="2"/>
      <c r="JRS18" s="2"/>
      <c r="JRT18" s="2"/>
      <c r="JRU18" s="2"/>
      <c r="JRV18" s="2"/>
      <c r="JRW18" s="2"/>
      <c r="JRX18" s="2"/>
      <c r="JRY18" s="2"/>
      <c r="JRZ18" s="2"/>
      <c r="JSA18" s="2"/>
      <c r="JSB18" s="2"/>
      <c r="JSC18" s="2"/>
      <c r="JSD18" s="2"/>
      <c r="JSE18" s="2"/>
      <c r="JSF18" s="2"/>
      <c r="JSG18" s="2"/>
      <c r="JSH18" s="2"/>
      <c r="JSI18" s="2"/>
      <c r="JSJ18" s="2"/>
      <c r="JSK18" s="2"/>
      <c r="JSL18" s="2"/>
      <c r="JSM18" s="2"/>
      <c r="JSN18" s="2"/>
      <c r="JSO18" s="2"/>
      <c r="JSP18" s="2"/>
      <c r="JSQ18" s="2"/>
      <c r="JSR18" s="2"/>
      <c r="JSS18" s="2"/>
      <c r="JST18" s="2"/>
      <c r="JSU18" s="2"/>
      <c r="JSV18" s="2"/>
      <c r="JSW18" s="2"/>
      <c r="JSX18" s="2"/>
      <c r="JSY18" s="2"/>
      <c r="JSZ18" s="2"/>
      <c r="JTA18" s="2"/>
      <c r="JTB18" s="2"/>
      <c r="JTC18" s="2"/>
      <c r="JTD18" s="2"/>
      <c r="JTE18" s="2"/>
      <c r="JTF18" s="2"/>
      <c r="JTG18" s="2"/>
      <c r="JTH18" s="2"/>
      <c r="JTI18" s="2"/>
      <c r="JTJ18" s="2"/>
      <c r="JTK18" s="2"/>
      <c r="JTL18" s="2"/>
      <c r="JTM18" s="2"/>
      <c r="JTN18" s="2"/>
      <c r="JTO18" s="2"/>
      <c r="JTP18" s="2"/>
      <c r="JTQ18" s="2"/>
      <c r="JTR18" s="2"/>
      <c r="JTS18" s="2"/>
      <c r="JTT18" s="2"/>
      <c r="JTU18" s="2"/>
      <c r="JTV18" s="2"/>
      <c r="JTW18" s="2"/>
      <c r="JTX18" s="2"/>
      <c r="JTY18" s="2"/>
      <c r="JTZ18" s="2"/>
      <c r="JUA18" s="2"/>
      <c r="JUB18" s="2"/>
      <c r="JUC18" s="2"/>
      <c r="JUD18" s="2"/>
      <c r="JUE18" s="2"/>
      <c r="JUF18" s="2"/>
      <c r="JUG18" s="2"/>
      <c r="JUH18" s="2"/>
      <c r="JUI18" s="2"/>
      <c r="JUJ18" s="2"/>
      <c r="JUK18" s="2"/>
      <c r="JUL18" s="2"/>
      <c r="JUM18" s="2"/>
      <c r="JUN18" s="2"/>
      <c r="JUO18" s="2"/>
      <c r="JUP18" s="2"/>
      <c r="JUQ18" s="2"/>
      <c r="JUR18" s="2"/>
      <c r="JUS18" s="2"/>
      <c r="JUT18" s="2"/>
      <c r="JUU18" s="2"/>
      <c r="JUV18" s="2"/>
      <c r="JUW18" s="2"/>
      <c r="JUX18" s="2"/>
      <c r="JUY18" s="2"/>
      <c r="JUZ18" s="2"/>
      <c r="JVA18" s="2"/>
      <c r="JVB18" s="2"/>
      <c r="JVC18" s="2"/>
      <c r="JVD18" s="2"/>
      <c r="JVE18" s="2"/>
      <c r="JVF18" s="2"/>
      <c r="JVG18" s="2"/>
      <c r="JVH18" s="2"/>
      <c r="JVI18" s="2"/>
      <c r="JVJ18" s="2"/>
      <c r="JVK18" s="2"/>
      <c r="JVL18" s="2"/>
      <c r="JVM18" s="2"/>
      <c r="JVN18" s="2"/>
      <c r="JVO18" s="2"/>
      <c r="JVP18" s="2"/>
      <c r="JVQ18" s="2"/>
      <c r="JVR18" s="2"/>
      <c r="JVS18" s="2"/>
      <c r="JVT18" s="2"/>
      <c r="JVU18" s="2"/>
      <c r="JVV18" s="2"/>
      <c r="JVW18" s="2"/>
      <c r="JVX18" s="2"/>
      <c r="JVY18" s="2"/>
      <c r="JVZ18" s="2"/>
      <c r="JWA18" s="2"/>
      <c r="JWB18" s="2"/>
      <c r="JWC18" s="2"/>
      <c r="JWD18" s="2"/>
      <c r="JWE18" s="2"/>
      <c r="JWF18" s="2"/>
      <c r="JWG18" s="2"/>
      <c r="JWH18" s="2"/>
      <c r="JWI18" s="2"/>
      <c r="JWJ18" s="2"/>
      <c r="JWK18" s="2"/>
      <c r="JWL18" s="2"/>
      <c r="JWM18" s="2"/>
      <c r="JWN18" s="2"/>
      <c r="JWO18" s="2"/>
      <c r="JWP18" s="2"/>
      <c r="JWQ18" s="2"/>
      <c r="JWR18" s="2"/>
      <c r="JWS18" s="2"/>
      <c r="JWT18" s="2"/>
      <c r="JWU18" s="2"/>
      <c r="JWV18" s="2"/>
      <c r="JWW18" s="2"/>
      <c r="JWX18" s="2"/>
      <c r="JWY18" s="2"/>
      <c r="JWZ18" s="2"/>
      <c r="JXA18" s="2"/>
      <c r="JXB18" s="2"/>
      <c r="JXC18" s="2"/>
      <c r="JXD18" s="2"/>
      <c r="JXE18" s="2"/>
      <c r="JXF18" s="2"/>
      <c r="JXG18" s="2"/>
      <c r="JXH18" s="2"/>
      <c r="JXI18" s="2"/>
      <c r="JXJ18" s="2"/>
      <c r="JXK18" s="2"/>
      <c r="JXL18" s="2"/>
      <c r="JXM18" s="2"/>
      <c r="JXN18" s="2"/>
      <c r="JXO18" s="2"/>
      <c r="JXP18" s="2"/>
      <c r="JXQ18" s="2"/>
      <c r="JXR18" s="2"/>
      <c r="JXS18" s="2"/>
      <c r="JXT18" s="2"/>
      <c r="JXU18" s="2"/>
      <c r="JXV18" s="2"/>
      <c r="JXW18" s="2"/>
      <c r="JXX18" s="2"/>
      <c r="JXY18" s="2"/>
      <c r="JXZ18" s="2"/>
      <c r="JYA18" s="2"/>
      <c r="JYB18" s="2"/>
      <c r="JYC18" s="2"/>
      <c r="JYD18" s="2"/>
      <c r="JYE18" s="2"/>
      <c r="JYF18" s="2"/>
      <c r="JYG18" s="2"/>
      <c r="JYH18" s="2"/>
      <c r="JYI18" s="2"/>
      <c r="JYJ18" s="2"/>
      <c r="JYK18" s="2"/>
      <c r="JYL18" s="2"/>
      <c r="JYM18" s="2"/>
      <c r="JYN18" s="2"/>
      <c r="JYO18" s="2"/>
      <c r="JYP18" s="2"/>
      <c r="JYQ18" s="2"/>
      <c r="JYR18" s="2"/>
      <c r="JYS18" s="2"/>
      <c r="JYT18" s="2"/>
      <c r="JYU18" s="2"/>
      <c r="JYV18" s="2"/>
      <c r="JYW18" s="2"/>
      <c r="JYX18" s="2"/>
      <c r="JYY18" s="2"/>
      <c r="JYZ18" s="2"/>
      <c r="JZA18" s="2"/>
      <c r="JZB18" s="2"/>
      <c r="JZC18" s="2"/>
      <c r="JZD18" s="2"/>
      <c r="JZE18" s="2"/>
      <c r="JZF18" s="2"/>
      <c r="JZG18" s="2"/>
      <c r="JZH18" s="2"/>
      <c r="JZI18" s="2"/>
      <c r="JZJ18" s="2"/>
      <c r="JZK18" s="2"/>
      <c r="JZL18" s="2"/>
      <c r="JZM18" s="2"/>
      <c r="JZN18" s="2"/>
      <c r="JZO18" s="2"/>
      <c r="JZP18" s="2"/>
      <c r="JZQ18" s="2"/>
      <c r="JZR18" s="2"/>
      <c r="JZS18" s="2"/>
      <c r="JZT18" s="2"/>
      <c r="JZU18" s="2"/>
      <c r="JZV18" s="2"/>
      <c r="JZW18" s="2"/>
      <c r="JZX18" s="2"/>
      <c r="JZY18" s="2"/>
      <c r="JZZ18" s="2"/>
      <c r="KAA18" s="2"/>
      <c r="KAB18" s="2"/>
      <c r="KAC18" s="2"/>
      <c r="KAD18" s="2"/>
      <c r="KAE18" s="2"/>
      <c r="KAF18" s="2"/>
      <c r="KAG18" s="2"/>
      <c r="KAH18" s="2"/>
      <c r="KAI18" s="2"/>
      <c r="KAJ18" s="2"/>
      <c r="KAK18" s="2"/>
      <c r="KAL18" s="2"/>
      <c r="KAM18" s="2"/>
      <c r="KAN18" s="2"/>
      <c r="KAO18" s="2"/>
      <c r="KAP18" s="2"/>
      <c r="KAQ18" s="2"/>
      <c r="KAR18" s="2"/>
      <c r="KAS18" s="2"/>
      <c r="KAT18" s="2"/>
      <c r="KAU18" s="2"/>
      <c r="KAV18" s="2"/>
      <c r="KAW18" s="2"/>
      <c r="KAX18" s="2"/>
      <c r="KAY18" s="2"/>
      <c r="KAZ18" s="2"/>
      <c r="KBA18" s="2"/>
      <c r="KBB18" s="2"/>
      <c r="KBC18" s="2"/>
      <c r="KBD18" s="2"/>
      <c r="KBE18" s="2"/>
      <c r="KBF18" s="2"/>
      <c r="KBG18" s="2"/>
      <c r="KBH18" s="2"/>
      <c r="KBI18" s="2"/>
      <c r="KBJ18" s="2"/>
      <c r="KBK18" s="2"/>
      <c r="KBL18" s="2"/>
      <c r="KBM18" s="2"/>
      <c r="KBN18" s="2"/>
      <c r="KBO18" s="2"/>
      <c r="KBP18" s="2"/>
      <c r="KBQ18" s="2"/>
      <c r="KBR18" s="2"/>
      <c r="KBS18" s="2"/>
      <c r="KBT18" s="2"/>
      <c r="KBU18" s="2"/>
      <c r="KBV18" s="2"/>
      <c r="KBW18" s="2"/>
      <c r="KBX18" s="2"/>
      <c r="KBY18" s="2"/>
      <c r="KBZ18" s="2"/>
      <c r="KCA18" s="2"/>
      <c r="KCB18" s="2"/>
      <c r="KCC18" s="2"/>
      <c r="KCD18" s="2"/>
      <c r="KCE18" s="2"/>
      <c r="KCF18" s="2"/>
      <c r="KCG18" s="2"/>
      <c r="KCH18" s="2"/>
      <c r="KCI18" s="2"/>
      <c r="KCJ18" s="2"/>
      <c r="KCK18" s="2"/>
      <c r="KCL18" s="2"/>
      <c r="KCM18" s="2"/>
      <c r="KCN18" s="2"/>
      <c r="KCO18" s="2"/>
      <c r="KCP18" s="2"/>
      <c r="KCQ18" s="2"/>
      <c r="KCR18" s="2"/>
      <c r="KCS18" s="2"/>
      <c r="KCT18" s="2"/>
      <c r="KCU18" s="2"/>
      <c r="KCV18" s="2"/>
      <c r="KCW18" s="2"/>
      <c r="KCX18" s="2"/>
      <c r="KCY18" s="2"/>
      <c r="KCZ18" s="2"/>
      <c r="KDA18" s="2"/>
      <c r="KDB18" s="2"/>
      <c r="KDC18" s="2"/>
      <c r="KDD18" s="2"/>
      <c r="KDE18" s="2"/>
      <c r="KDF18" s="2"/>
      <c r="KDG18" s="2"/>
      <c r="KDH18" s="2"/>
      <c r="KDI18" s="2"/>
      <c r="KDJ18" s="2"/>
      <c r="KDK18" s="2"/>
      <c r="KDL18" s="2"/>
      <c r="KDM18" s="2"/>
      <c r="KDN18" s="2"/>
      <c r="KDO18" s="2"/>
      <c r="KDP18" s="2"/>
      <c r="KDQ18" s="2"/>
      <c r="KDR18" s="2"/>
      <c r="KDS18" s="2"/>
      <c r="KDT18" s="2"/>
      <c r="KDU18" s="2"/>
      <c r="KDV18" s="2"/>
      <c r="KDW18" s="2"/>
      <c r="KDX18" s="2"/>
      <c r="KDY18" s="2"/>
      <c r="KDZ18" s="2"/>
      <c r="KEA18" s="2"/>
      <c r="KEB18" s="2"/>
      <c r="KEC18" s="2"/>
      <c r="KED18" s="2"/>
      <c r="KEE18" s="2"/>
      <c r="KEF18" s="2"/>
      <c r="KEG18" s="2"/>
      <c r="KEH18" s="2"/>
      <c r="KEI18" s="2"/>
      <c r="KEJ18" s="2"/>
      <c r="KEK18" s="2"/>
      <c r="KEL18" s="2"/>
      <c r="KEM18" s="2"/>
      <c r="KEN18" s="2"/>
      <c r="KEO18" s="2"/>
      <c r="KEP18" s="2"/>
      <c r="KEQ18" s="2"/>
      <c r="KER18" s="2"/>
      <c r="KES18" s="2"/>
      <c r="KET18" s="2"/>
      <c r="KEU18" s="2"/>
      <c r="KEV18" s="2"/>
      <c r="KEW18" s="2"/>
      <c r="KEX18" s="2"/>
      <c r="KEY18" s="2"/>
      <c r="KEZ18" s="2"/>
      <c r="KFA18" s="2"/>
      <c r="KFB18" s="2"/>
      <c r="KFC18" s="2"/>
      <c r="KFD18" s="2"/>
      <c r="KFE18" s="2"/>
      <c r="KFF18" s="2"/>
      <c r="KFG18" s="2"/>
      <c r="KFH18" s="2"/>
      <c r="KFI18" s="2"/>
      <c r="KFJ18" s="2"/>
      <c r="KFK18" s="2"/>
      <c r="KFL18" s="2"/>
      <c r="KFM18" s="2"/>
      <c r="KFN18" s="2"/>
      <c r="KFO18" s="2"/>
      <c r="KFP18" s="2"/>
      <c r="KFQ18" s="2"/>
      <c r="KFR18" s="2"/>
      <c r="KFS18" s="2"/>
      <c r="KFT18" s="2"/>
      <c r="KFU18" s="2"/>
      <c r="KFV18" s="2"/>
      <c r="KFW18" s="2"/>
      <c r="KFX18" s="2"/>
      <c r="KFY18" s="2"/>
      <c r="KFZ18" s="2"/>
      <c r="KGA18" s="2"/>
      <c r="KGB18" s="2"/>
      <c r="KGC18" s="2"/>
      <c r="KGD18" s="2"/>
      <c r="KGE18" s="2"/>
      <c r="KGF18" s="2"/>
      <c r="KGG18" s="2"/>
      <c r="KGH18" s="2"/>
      <c r="KGI18" s="2"/>
      <c r="KGJ18" s="2"/>
      <c r="KGK18" s="2"/>
      <c r="KGL18" s="2"/>
      <c r="KGM18" s="2"/>
      <c r="KGN18" s="2"/>
      <c r="KGO18" s="2"/>
      <c r="KGP18" s="2"/>
      <c r="KGQ18" s="2"/>
      <c r="KGR18" s="2"/>
      <c r="KGS18" s="2"/>
      <c r="KGT18" s="2"/>
      <c r="KGU18" s="2"/>
      <c r="KGV18" s="2"/>
      <c r="KGW18" s="2"/>
      <c r="KGX18" s="2"/>
      <c r="KGY18" s="2"/>
      <c r="KGZ18" s="2"/>
      <c r="KHA18" s="2"/>
      <c r="KHB18" s="2"/>
      <c r="KHC18" s="2"/>
      <c r="KHD18" s="2"/>
      <c r="KHE18" s="2"/>
      <c r="KHF18" s="2"/>
      <c r="KHG18" s="2"/>
      <c r="KHH18" s="2"/>
      <c r="KHI18" s="2"/>
      <c r="KHJ18" s="2"/>
      <c r="KHK18" s="2"/>
      <c r="KHL18" s="2"/>
      <c r="KHM18" s="2"/>
      <c r="KHN18" s="2"/>
      <c r="KHO18" s="2"/>
      <c r="KHP18" s="2"/>
      <c r="KHQ18" s="2"/>
      <c r="KHR18" s="2"/>
      <c r="KHS18" s="2"/>
      <c r="KHT18" s="2"/>
      <c r="KHU18" s="2"/>
      <c r="KHV18" s="2"/>
      <c r="KHW18" s="2"/>
      <c r="KHX18" s="2"/>
      <c r="KHY18" s="2"/>
      <c r="KHZ18" s="2"/>
      <c r="KIA18" s="2"/>
      <c r="KIB18" s="2"/>
      <c r="KIC18" s="2"/>
      <c r="KID18" s="2"/>
      <c r="KIE18" s="2"/>
      <c r="KIF18" s="2"/>
      <c r="KIG18" s="2"/>
      <c r="KIH18" s="2"/>
      <c r="KII18" s="2"/>
      <c r="KIJ18" s="2"/>
      <c r="KIK18" s="2"/>
      <c r="KIL18" s="2"/>
      <c r="KIM18" s="2"/>
      <c r="KIN18" s="2"/>
      <c r="KIO18" s="2"/>
      <c r="KIP18" s="2"/>
      <c r="KIQ18" s="2"/>
      <c r="KIR18" s="2"/>
      <c r="KIS18" s="2"/>
      <c r="KIT18" s="2"/>
      <c r="KIU18" s="2"/>
      <c r="KIV18" s="2"/>
      <c r="KIW18" s="2"/>
      <c r="KIX18" s="2"/>
      <c r="KIY18" s="2"/>
      <c r="KIZ18" s="2"/>
      <c r="KJA18" s="2"/>
      <c r="KJB18" s="2"/>
      <c r="KJC18" s="2"/>
      <c r="KJD18" s="2"/>
      <c r="KJE18" s="2"/>
      <c r="KJF18" s="2"/>
      <c r="KJG18" s="2"/>
      <c r="KJH18" s="2"/>
      <c r="KJI18" s="2"/>
      <c r="KJJ18" s="2"/>
      <c r="KJK18" s="2"/>
      <c r="KJL18" s="2"/>
      <c r="KJM18" s="2"/>
      <c r="KJN18" s="2"/>
      <c r="KJO18" s="2"/>
      <c r="KJP18" s="2"/>
      <c r="KJQ18" s="2"/>
      <c r="KJR18" s="2"/>
      <c r="KJS18" s="2"/>
      <c r="KJT18" s="2"/>
      <c r="KJU18" s="2"/>
      <c r="KJV18" s="2"/>
      <c r="KJW18" s="2"/>
      <c r="KJX18" s="2"/>
      <c r="KJY18" s="2"/>
      <c r="KJZ18" s="2"/>
      <c r="KKA18" s="2"/>
      <c r="KKB18" s="2"/>
      <c r="KKC18" s="2"/>
      <c r="KKD18" s="2"/>
      <c r="KKE18" s="2"/>
      <c r="KKF18" s="2"/>
      <c r="KKG18" s="2"/>
      <c r="KKH18" s="2"/>
      <c r="KKI18" s="2"/>
      <c r="KKJ18" s="2"/>
      <c r="KKK18" s="2"/>
      <c r="KKL18" s="2"/>
      <c r="KKM18" s="2"/>
      <c r="KKN18" s="2"/>
      <c r="KKO18" s="2"/>
      <c r="KKP18" s="2"/>
      <c r="KKQ18" s="2"/>
      <c r="KKR18" s="2"/>
      <c r="KKS18" s="2"/>
      <c r="KKT18" s="2"/>
      <c r="KKU18" s="2"/>
      <c r="KKV18" s="2"/>
      <c r="KKW18" s="2"/>
      <c r="KKX18" s="2"/>
      <c r="KKY18" s="2"/>
      <c r="KKZ18" s="2"/>
      <c r="KLA18" s="2"/>
      <c r="KLB18" s="2"/>
      <c r="KLC18" s="2"/>
      <c r="KLD18" s="2"/>
      <c r="KLE18" s="2"/>
      <c r="KLF18" s="2"/>
      <c r="KLG18" s="2"/>
      <c r="KLH18" s="2"/>
      <c r="KLI18" s="2"/>
      <c r="KLJ18" s="2"/>
      <c r="KLK18" s="2"/>
      <c r="KLL18" s="2"/>
      <c r="KLM18" s="2"/>
      <c r="KLN18" s="2"/>
      <c r="KLO18" s="2"/>
      <c r="KLP18" s="2"/>
      <c r="KLQ18" s="2"/>
      <c r="KLR18" s="2"/>
      <c r="KLS18" s="2"/>
      <c r="KLT18" s="2"/>
      <c r="KLU18" s="2"/>
      <c r="KLV18" s="2"/>
      <c r="KLW18" s="2"/>
      <c r="KLX18" s="2"/>
      <c r="KLY18" s="2"/>
      <c r="KLZ18" s="2"/>
      <c r="KMA18" s="2"/>
      <c r="KMB18" s="2"/>
      <c r="KMC18" s="2"/>
      <c r="KMD18" s="2"/>
      <c r="KME18" s="2"/>
      <c r="KMF18" s="2"/>
      <c r="KMG18" s="2"/>
      <c r="KMH18" s="2"/>
      <c r="KMI18" s="2"/>
      <c r="KMJ18" s="2"/>
      <c r="KMK18" s="2"/>
      <c r="KML18" s="2"/>
      <c r="KMM18" s="2"/>
      <c r="KMN18" s="2"/>
      <c r="KMO18" s="2"/>
      <c r="KMP18" s="2"/>
      <c r="KMQ18" s="2"/>
      <c r="KMR18" s="2"/>
      <c r="KMS18" s="2"/>
      <c r="KMT18" s="2"/>
      <c r="KMU18" s="2"/>
      <c r="KMV18" s="2"/>
      <c r="KMW18" s="2"/>
      <c r="KMX18" s="2"/>
      <c r="KMY18" s="2"/>
      <c r="KMZ18" s="2"/>
      <c r="KNA18" s="2"/>
      <c r="KNB18" s="2"/>
      <c r="KNC18" s="2"/>
      <c r="KND18" s="2"/>
      <c r="KNE18" s="2"/>
      <c r="KNF18" s="2"/>
      <c r="KNG18" s="2"/>
      <c r="KNH18" s="2"/>
      <c r="KNI18" s="2"/>
      <c r="KNJ18" s="2"/>
      <c r="KNK18" s="2"/>
      <c r="KNL18" s="2"/>
      <c r="KNM18" s="2"/>
      <c r="KNN18" s="2"/>
      <c r="KNO18" s="2"/>
      <c r="KNP18" s="2"/>
      <c r="KNQ18" s="2"/>
      <c r="KNR18" s="2"/>
      <c r="KNS18" s="2"/>
      <c r="KNT18" s="2"/>
      <c r="KNU18" s="2"/>
      <c r="KNV18" s="2"/>
      <c r="KNW18" s="2"/>
      <c r="KNX18" s="2"/>
      <c r="KNY18" s="2"/>
      <c r="KNZ18" s="2"/>
      <c r="KOA18" s="2"/>
      <c r="KOB18" s="2"/>
      <c r="KOC18" s="2"/>
      <c r="KOD18" s="2"/>
      <c r="KOE18" s="2"/>
      <c r="KOF18" s="2"/>
      <c r="KOG18" s="2"/>
      <c r="KOH18" s="2"/>
      <c r="KOI18" s="2"/>
      <c r="KOJ18" s="2"/>
      <c r="KOK18" s="2"/>
      <c r="KOL18" s="2"/>
      <c r="KOM18" s="2"/>
      <c r="KON18" s="2"/>
      <c r="KOO18" s="2"/>
      <c r="KOP18" s="2"/>
      <c r="KOQ18" s="2"/>
      <c r="KOR18" s="2"/>
      <c r="KOS18" s="2"/>
      <c r="KOT18" s="2"/>
      <c r="KOU18" s="2"/>
      <c r="KOV18" s="2"/>
      <c r="KOW18" s="2"/>
      <c r="KOX18" s="2"/>
      <c r="KOY18" s="2"/>
      <c r="KOZ18" s="2"/>
      <c r="KPA18" s="2"/>
      <c r="KPB18" s="2"/>
      <c r="KPC18" s="2"/>
      <c r="KPD18" s="2"/>
      <c r="KPE18" s="2"/>
      <c r="KPF18" s="2"/>
      <c r="KPG18" s="2"/>
      <c r="KPH18" s="2"/>
      <c r="KPI18" s="2"/>
      <c r="KPJ18" s="2"/>
      <c r="KPK18" s="2"/>
      <c r="KPL18" s="2"/>
      <c r="KPM18" s="2"/>
      <c r="KPN18" s="2"/>
      <c r="KPO18" s="2"/>
      <c r="KPP18" s="2"/>
      <c r="KPQ18" s="2"/>
      <c r="KPR18" s="2"/>
      <c r="KPS18" s="2"/>
      <c r="KPT18" s="2"/>
      <c r="KPU18" s="2"/>
      <c r="KPV18" s="2"/>
      <c r="KPW18" s="2"/>
      <c r="KPX18" s="2"/>
      <c r="KPY18" s="2"/>
      <c r="KPZ18" s="2"/>
      <c r="KQA18" s="2"/>
      <c r="KQB18" s="2"/>
      <c r="KQC18" s="2"/>
      <c r="KQD18" s="2"/>
      <c r="KQE18" s="2"/>
      <c r="KQF18" s="2"/>
      <c r="KQG18" s="2"/>
      <c r="KQH18" s="2"/>
      <c r="KQI18" s="2"/>
      <c r="KQJ18" s="2"/>
      <c r="KQK18" s="2"/>
      <c r="KQL18" s="2"/>
      <c r="KQM18" s="2"/>
      <c r="KQN18" s="2"/>
      <c r="KQO18" s="2"/>
      <c r="KQP18" s="2"/>
      <c r="KQQ18" s="2"/>
      <c r="KQR18" s="2"/>
      <c r="KQS18" s="2"/>
      <c r="KQT18" s="2"/>
      <c r="KQU18" s="2"/>
      <c r="KQV18" s="2"/>
      <c r="KQW18" s="2"/>
      <c r="KQX18" s="2"/>
      <c r="KQY18" s="2"/>
      <c r="KQZ18" s="2"/>
      <c r="KRA18" s="2"/>
      <c r="KRB18" s="2"/>
      <c r="KRC18" s="2"/>
      <c r="KRD18" s="2"/>
      <c r="KRE18" s="2"/>
      <c r="KRF18" s="2"/>
      <c r="KRG18" s="2"/>
      <c r="KRH18" s="2"/>
      <c r="KRI18" s="2"/>
      <c r="KRJ18" s="2"/>
      <c r="KRK18" s="2"/>
      <c r="KRL18" s="2"/>
      <c r="KRM18" s="2"/>
      <c r="KRN18" s="2"/>
      <c r="KRO18" s="2"/>
      <c r="KRP18" s="2"/>
      <c r="KRQ18" s="2"/>
      <c r="KRR18" s="2"/>
      <c r="KRS18" s="2"/>
      <c r="KRT18" s="2"/>
      <c r="KRU18" s="2"/>
      <c r="KRV18" s="2"/>
      <c r="KRW18" s="2"/>
      <c r="KRX18" s="2"/>
      <c r="KRY18" s="2"/>
      <c r="KRZ18" s="2"/>
      <c r="KSA18" s="2"/>
      <c r="KSB18" s="2"/>
      <c r="KSC18" s="2"/>
      <c r="KSD18" s="2"/>
      <c r="KSE18" s="2"/>
      <c r="KSF18" s="2"/>
      <c r="KSG18" s="2"/>
      <c r="KSH18" s="2"/>
      <c r="KSI18" s="2"/>
      <c r="KSJ18" s="2"/>
      <c r="KSK18" s="2"/>
      <c r="KSL18" s="2"/>
      <c r="KSM18" s="2"/>
      <c r="KSN18" s="2"/>
      <c r="KSO18" s="2"/>
      <c r="KSP18" s="2"/>
      <c r="KSQ18" s="2"/>
      <c r="KSR18" s="2"/>
      <c r="KSS18" s="2"/>
      <c r="KST18" s="2"/>
      <c r="KSU18" s="2"/>
      <c r="KSV18" s="2"/>
      <c r="KSW18" s="2"/>
      <c r="KSX18" s="2"/>
      <c r="KSY18" s="2"/>
      <c r="KSZ18" s="2"/>
      <c r="KTA18" s="2"/>
      <c r="KTB18" s="2"/>
      <c r="KTC18" s="2"/>
      <c r="KTD18" s="2"/>
      <c r="KTE18" s="2"/>
      <c r="KTF18" s="2"/>
      <c r="KTG18" s="2"/>
      <c r="KTH18" s="2"/>
      <c r="KTI18" s="2"/>
      <c r="KTJ18" s="2"/>
      <c r="KTK18" s="2"/>
      <c r="KTL18" s="2"/>
      <c r="KTM18" s="2"/>
      <c r="KTN18" s="2"/>
      <c r="KTO18" s="2"/>
      <c r="KTP18" s="2"/>
      <c r="KTQ18" s="2"/>
      <c r="KTR18" s="2"/>
      <c r="KTS18" s="2"/>
      <c r="KTT18" s="2"/>
      <c r="KTU18" s="2"/>
      <c r="KTV18" s="2"/>
      <c r="KTW18" s="2"/>
      <c r="KTX18" s="2"/>
      <c r="KTY18" s="2"/>
      <c r="KTZ18" s="2"/>
      <c r="KUA18" s="2"/>
      <c r="KUB18" s="2"/>
      <c r="KUC18" s="2"/>
      <c r="KUD18" s="2"/>
      <c r="KUE18" s="2"/>
      <c r="KUF18" s="2"/>
      <c r="KUG18" s="2"/>
      <c r="KUH18" s="2"/>
      <c r="KUI18" s="2"/>
      <c r="KUJ18" s="2"/>
      <c r="KUK18" s="2"/>
      <c r="KUL18" s="2"/>
      <c r="KUM18" s="2"/>
      <c r="KUN18" s="2"/>
      <c r="KUO18" s="2"/>
      <c r="KUP18" s="2"/>
      <c r="KUQ18" s="2"/>
      <c r="KUR18" s="2"/>
      <c r="KUS18" s="2"/>
      <c r="KUT18" s="2"/>
      <c r="KUU18" s="2"/>
      <c r="KUV18" s="2"/>
      <c r="KUW18" s="2"/>
      <c r="KUX18" s="2"/>
      <c r="KUY18" s="2"/>
      <c r="KUZ18" s="2"/>
      <c r="KVA18" s="2"/>
      <c r="KVB18" s="2"/>
      <c r="KVC18" s="2"/>
      <c r="KVD18" s="2"/>
      <c r="KVE18" s="2"/>
      <c r="KVF18" s="2"/>
      <c r="KVG18" s="2"/>
      <c r="KVH18" s="2"/>
      <c r="KVI18" s="2"/>
      <c r="KVJ18" s="2"/>
      <c r="KVK18" s="2"/>
      <c r="KVL18" s="2"/>
      <c r="KVM18" s="2"/>
      <c r="KVN18" s="2"/>
      <c r="KVO18" s="2"/>
      <c r="KVP18" s="2"/>
      <c r="KVQ18" s="2"/>
      <c r="KVR18" s="2"/>
      <c r="KVS18" s="2"/>
      <c r="KVT18" s="2"/>
      <c r="KVU18" s="2"/>
      <c r="KVV18" s="2"/>
      <c r="KVW18" s="2"/>
      <c r="KVX18" s="2"/>
      <c r="KVY18" s="2"/>
      <c r="KVZ18" s="2"/>
      <c r="KWA18" s="2"/>
      <c r="KWB18" s="2"/>
      <c r="KWC18" s="2"/>
      <c r="KWD18" s="2"/>
      <c r="KWE18" s="2"/>
      <c r="KWF18" s="2"/>
      <c r="KWG18" s="2"/>
      <c r="KWH18" s="2"/>
      <c r="KWI18" s="2"/>
      <c r="KWJ18" s="2"/>
      <c r="KWK18" s="2"/>
      <c r="KWL18" s="2"/>
      <c r="KWM18" s="2"/>
      <c r="KWN18" s="2"/>
      <c r="KWO18" s="2"/>
      <c r="KWP18" s="2"/>
      <c r="KWQ18" s="2"/>
      <c r="KWR18" s="2"/>
      <c r="KWS18" s="2"/>
      <c r="KWT18" s="2"/>
      <c r="KWU18" s="2"/>
      <c r="KWV18" s="2"/>
      <c r="KWW18" s="2"/>
      <c r="KWX18" s="2"/>
      <c r="KWY18" s="2"/>
      <c r="KWZ18" s="2"/>
      <c r="KXA18" s="2"/>
      <c r="KXB18" s="2"/>
      <c r="KXC18" s="2"/>
      <c r="KXD18" s="2"/>
      <c r="KXE18" s="2"/>
      <c r="KXF18" s="2"/>
      <c r="KXG18" s="2"/>
      <c r="KXH18" s="2"/>
      <c r="KXI18" s="2"/>
      <c r="KXJ18" s="2"/>
      <c r="KXK18" s="2"/>
      <c r="KXL18" s="2"/>
      <c r="KXM18" s="2"/>
      <c r="KXN18" s="2"/>
      <c r="KXO18" s="2"/>
      <c r="KXP18" s="2"/>
      <c r="KXQ18" s="2"/>
      <c r="KXR18" s="2"/>
      <c r="KXS18" s="2"/>
      <c r="KXT18" s="2"/>
      <c r="KXU18" s="2"/>
      <c r="KXV18" s="2"/>
      <c r="KXW18" s="2"/>
      <c r="KXX18" s="2"/>
      <c r="KXY18" s="2"/>
      <c r="KXZ18" s="2"/>
      <c r="KYA18" s="2"/>
      <c r="KYB18" s="2"/>
      <c r="KYC18" s="2"/>
      <c r="KYD18" s="2"/>
      <c r="KYE18" s="2"/>
      <c r="KYF18" s="2"/>
      <c r="KYG18" s="2"/>
      <c r="KYH18" s="2"/>
      <c r="KYI18" s="2"/>
      <c r="KYJ18" s="2"/>
      <c r="KYK18" s="2"/>
      <c r="KYL18" s="2"/>
      <c r="KYM18" s="2"/>
      <c r="KYN18" s="2"/>
      <c r="KYO18" s="2"/>
      <c r="KYP18" s="2"/>
      <c r="KYQ18" s="2"/>
      <c r="KYR18" s="2"/>
      <c r="KYS18" s="2"/>
      <c r="KYT18" s="2"/>
      <c r="KYU18" s="2"/>
      <c r="KYV18" s="2"/>
      <c r="KYW18" s="2"/>
      <c r="KYX18" s="2"/>
      <c r="KYY18" s="2"/>
      <c r="KYZ18" s="2"/>
      <c r="KZA18" s="2"/>
      <c r="KZB18" s="2"/>
      <c r="KZC18" s="2"/>
      <c r="KZD18" s="2"/>
      <c r="KZE18" s="2"/>
      <c r="KZF18" s="2"/>
      <c r="KZG18" s="2"/>
      <c r="KZH18" s="2"/>
      <c r="KZI18" s="2"/>
      <c r="KZJ18" s="2"/>
      <c r="KZK18" s="2"/>
      <c r="KZL18" s="2"/>
      <c r="KZM18" s="2"/>
      <c r="KZN18" s="2"/>
      <c r="KZO18" s="2"/>
      <c r="KZP18" s="2"/>
      <c r="KZQ18" s="2"/>
      <c r="KZR18" s="2"/>
      <c r="KZS18" s="2"/>
      <c r="KZT18" s="2"/>
      <c r="KZU18" s="2"/>
      <c r="KZV18" s="2"/>
      <c r="KZW18" s="2"/>
      <c r="KZX18" s="2"/>
      <c r="KZY18" s="2"/>
      <c r="KZZ18" s="2"/>
      <c r="LAA18" s="2"/>
      <c r="LAB18" s="2"/>
      <c r="LAC18" s="2"/>
      <c r="LAD18" s="2"/>
      <c r="LAE18" s="2"/>
      <c r="LAF18" s="2"/>
      <c r="LAG18" s="2"/>
      <c r="LAH18" s="2"/>
      <c r="LAI18" s="2"/>
      <c r="LAJ18" s="2"/>
      <c r="LAK18" s="2"/>
      <c r="LAL18" s="2"/>
      <c r="LAM18" s="2"/>
      <c r="LAN18" s="2"/>
      <c r="LAO18" s="2"/>
      <c r="LAP18" s="2"/>
      <c r="LAQ18" s="2"/>
      <c r="LAR18" s="2"/>
      <c r="LAS18" s="2"/>
      <c r="LAT18" s="2"/>
      <c r="LAU18" s="2"/>
      <c r="LAV18" s="2"/>
      <c r="LAW18" s="2"/>
      <c r="LAX18" s="2"/>
      <c r="LAY18" s="2"/>
      <c r="LAZ18" s="2"/>
      <c r="LBA18" s="2"/>
      <c r="LBB18" s="2"/>
      <c r="LBC18" s="2"/>
      <c r="LBD18" s="2"/>
      <c r="LBE18" s="2"/>
      <c r="LBF18" s="2"/>
      <c r="LBG18" s="2"/>
      <c r="LBH18" s="2"/>
      <c r="LBI18" s="2"/>
      <c r="LBJ18" s="2"/>
      <c r="LBK18" s="2"/>
      <c r="LBL18" s="2"/>
      <c r="LBM18" s="2"/>
      <c r="LBN18" s="2"/>
      <c r="LBO18" s="2"/>
      <c r="LBP18" s="2"/>
      <c r="LBQ18" s="2"/>
      <c r="LBR18" s="2"/>
      <c r="LBS18" s="2"/>
      <c r="LBT18" s="2"/>
      <c r="LBU18" s="2"/>
      <c r="LBV18" s="2"/>
      <c r="LBW18" s="2"/>
      <c r="LBX18" s="2"/>
      <c r="LBY18" s="2"/>
      <c r="LBZ18" s="2"/>
      <c r="LCA18" s="2"/>
      <c r="LCB18" s="2"/>
      <c r="LCC18" s="2"/>
      <c r="LCD18" s="2"/>
      <c r="LCE18" s="2"/>
      <c r="LCF18" s="2"/>
      <c r="LCG18" s="2"/>
      <c r="LCH18" s="2"/>
      <c r="LCI18" s="2"/>
      <c r="LCJ18" s="2"/>
      <c r="LCK18" s="2"/>
      <c r="LCL18" s="2"/>
      <c r="LCM18" s="2"/>
      <c r="LCN18" s="2"/>
      <c r="LCO18" s="2"/>
      <c r="LCP18" s="2"/>
      <c r="LCQ18" s="2"/>
      <c r="LCR18" s="2"/>
      <c r="LCS18" s="2"/>
      <c r="LCT18" s="2"/>
      <c r="LCU18" s="2"/>
      <c r="LCV18" s="2"/>
      <c r="LCW18" s="2"/>
      <c r="LCX18" s="2"/>
      <c r="LCY18" s="2"/>
      <c r="LCZ18" s="2"/>
      <c r="LDA18" s="2"/>
      <c r="LDB18" s="2"/>
      <c r="LDC18" s="2"/>
      <c r="LDD18" s="2"/>
      <c r="LDE18" s="2"/>
      <c r="LDF18" s="2"/>
      <c r="LDG18" s="2"/>
      <c r="LDH18" s="2"/>
      <c r="LDI18" s="2"/>
      <c r="LDJ18" s="2"/>
      <c r="LDK18" s="2"/>
      <c r="LDL18" s="2"/>
      <c r="LDM18" s="2"/>
      <c r="LDN18" s="2"/>
      <c r="LDO18" s="2"/>
      <c r="LDP18" s="2"/>
      <c r="LDQ18" s="2"/>
      <c r="LDR18" s="2"/>
      <c r="LDS18" s="2"/>
      <c r="LDT18" s="2"/>
      <c r="LDU18" s="2"/>
      <c r="LDV18" s="2"/>
      <c r="LDW18" s="2"/>
      <c r="LDX18" s="2"/>
      <c r="LDY18" s="2"/>
      <c r="LDZ18" s="2"/>
      <c r="LEA18" s="2"/>
      <c r="LEB18" s="2"/>
      <c r="LEC18" s="2"/>
      <c r="LED18" s="2"/>
      <c r="LEE18" s="2"/>
      <c r="LEF18" s="2"/>
      <c r="LEG18" s="2"/>
      <c r="LEH18" s="2"/>
      <c r="LEI18" s="2"/>
      <c r="LEJ18" s="2"/>
      <c r="LEK18" s="2"/>
      <c r="LEL18" s="2"/>
      <c r="LEM18" s="2"/>
      <c r="LEN18" s="2"/>
      <c r="LEO18" s="2"/>
      <c r="LEP18" s="2"/>
      <c r="LEQ18" s="2"/>
      <c r="LER18" s="2"/>
      <c r="LES18" s="2"/>
      <c r="LET18" s="2"/>
      <c r="LEU18" s="2"/>
      <c r="LEV18" s="2"/>
      <c r="LEW18" s="2"/>
      <c r="LEX18" s="2"/>
      <c r="LEY18" s="2"/>
      <c r="LEZ18" s="2"/>
      <c r="LFA18" s="2"/>
      <c r="LFB18" s="2"/>
      <c r="LFC18" s="2"/>
      <c r="LFD18" s="2"/>
      <c r="LFE18" s="2"/>
      <c r="LFF18" s="2"/>
      <c r="LFG18" s="2"/>
      <c r="LFH18" s="2"/>
      <c r="LFI18" s="2"/>
      <c r="LFJ18" s="2"/>
      <c r="LFK18" s="2"/>
      <c r="LFL18" s="2"/>
      <c r="LFM18" s="2"/>
      <c r="LFN18" s="2"/>
      <c r="LFO18" s="2"/>
      <c r="LFP18" s="2"/>
      <c r="LFQ18" s="2"/>
      <c r="LFR18" s="2"/>
      <c r="LFS18" s="2"/>
      <c r="LFT18" s="2"/>
      <c r="LFU18" s="2"/>
      <c r="LFV18" s="2"/>
      <c r="LFW18" s="2"/>
      <c r="LFX18" s="2"/>
      <c r="LFY18" s="2"/>
      <c r="LFZ18" s="2"/>
      <c r="LGA18" s="2"/>
      <c r="LGB18" s="2"/>
      <c r="LGC18" s="2"/>
      <c r="LGD18" s="2"/>
      <c r="LGE18" s="2"/>
      <c r="LGF18" s="2"/>
      <c r="LGG18" s="2"/>
      <c r="LGH18" s="2"/>
      <c r="LGI18" s="2"/>
      <c r="LGJ18" s="2"/>
      <c r="LGK18" s="2"/>
      <c r="LGL18" s="2"/>
      <c r="LGM18" s="2"/>
      <c r="LGN18" s="2"/>
      <c r="LGO18" s="2"/>
      <c r="LGP18" s="2"/>
      <c r="LGQ18" s="2"/>
      <c r="LGR18" s="2"/>
      <c r="LGS18" s="2"/>
      <c r="LGT18" s="2"/>
      <c r="LGU18" s="2"/>
      <c r="LGV18" s="2"/>
      <c r="LGW18" s="2"/>
      <c r="LGX18" s="2"/>
      <c r="LGY18" s="2"/>
      <c r="LGZ18" s="2"/>
      <c r="LHA18" s="2"/>
      <c r="LHB18" s="2"/>
      <c r="LHC18" s="2"/>
      <c r="LHD18" s="2"/>
      <c r="LHE18" s="2"/>
      <c r="LHF18" s="2"/>
      <c r="LHG18" s="2"/>
      <c r="LHH18" s="2"/>
      <c r="LHI18" s="2"/>
      <c r="LHJ18" s="2"/>
      <c r="LHK18" s="2"/>
      <c r="LHL18" s="2"/>
      <c r="LHM18" s="2"/>
      <c r="LHN18" s="2"/>
      <c r="LHO18" s="2"/>
      <c r="LHP18" s="2"/>
      <c r="LHQ18" s="2"/>
      <c r="LHR18" s="2"/>
      <c r="LHS18" s="2"/>
      <c r="LHT18" s="2"/>
      <c r="LHU18" s="2"/>
      <c r="LHV18" s="2"/>
      <c r="LHW18" s="2"/>
      <c r="LHX18" s="2"/>
      <c r="LHY18" s="2"/>
      <c r="LHZ18" s="2"/>
      <c r="LIA18" s="2"/>
      <c r="LIB18" s="2"/>
      <c r="LIC18" s="2"/>
      <c r="LID18" s="2"/>
      <c r="LIE18" s="2"/>
      <c r="LIF18" s="2"/>
      <c r="LIG18" s="2"/>
      <c r="LIH18" s="2"/>
      <c r="LII18" s="2"/>
      <c r="LIJ18" s="2"/>
      <c r="LIK18" s="2"/>
      <c r="LIL18" s="2"/>
      <c r="LIM18" s="2"/>
      <c r="LIN18" s="2"/>
      <c r="LIO18" s="2"/>
      <c r="LIP18" s="2"/>
      <c r="LIQ18" s="2"/>
      <c r="LIR18" s="2"/>
      <c r="LIS18" s="2"/>
      <c r="LIT18" s="2"/>
      <c r="LIU18" s="2"/>
      <c r="LIV18" s="2"/>
      <c r="LIW18" s="2"/>
      <c r="LIX18" s="2"/>
      <c r="LIY18" s="2"/>
      <c r="LIZ18" s="2"/>
      <c r="LJA18" s="2"/>
      <c r="LJB18" s="2"/>
      <c r="LJC18" s="2"/>
      <c r="LJD18" s="2"/>
      <c r="LJE18" s="2"/>
      <c r="LJF18" s="2"/>
      <c r="LJG18" s="2"/>
      <c r="LJH18" s="2"/>
      <c r="LJI18" s="2"/>
      <c r="LJJ18" s="2"/>
      <c r="LJK18" s="2"/>
      <c r="LJL18" s="2"/>
      <c r="LJM18" s="2"/>
      <c r="LJN18" s="2"/>
      <c r="LJO18" s="2"/>
      <c r="LJP18" s="2"/>
      <c r="LJQ18" s="2"/>
      <c r="LJR18" s="2"/>
      <c r="LJS18" s="2"/>
      <c r="LJT18" s="2"/>
      <c r="LJU18" s="2"/>
      <c r="LJV18" s="2"/>
      <c r="LJW18" s="2"/>
      <c r="LJX18" s="2"/>
      <c r="LJY18" s="2"/>
      <c r="LJZ18" s="2"/>
      <c r="LKA18" s="2"/>
      <c r="LKB18" s="2"/>
      <c r="LKC18" s="2"/>
      <c r="LKD18" s="2"/>
      <c r="LKE18" s="2"/>
      <c r="LKF18" s="2"/>
      <c r="LKG18" s="2"/>
      <c r="LKH18" s="2"/>
      <c r="LKI18" s="2"/>
      <c r="LKJ18" s="2"/>
      <c r="LKK18" s="2"/>
      <c r="LKL18" s="2"/>
      <c r="LKM18" s="2"/>
      <c r="LKN18" s="2"/>
      <c r="LKO18" s="2"/>
      <c r="LKP18" s="2"/>
      <c r="LKQ18" s="2"/>
      <c r="LKR18" s="2"/>
      <c r="LKS18" s="2"/>
      <c r="LKT18" s="2"/>
      <c r="LKU18" s="2"/>
      <c r="LKV18" s="2"/>
      <c r="LKW18" s="2"/>
      <c r="LKX18" s="2"/>
      <c r="LKY18" s="2"/>
      <c r="LKZ18" s="2"/>
      <c r="LLA18" s="2"/>
      <c r="LLB18" s="2"/>
      <c r="LLC18" s="2"/>
      <c r="LLD18" s="2"/>
      <c r="LLE18" s="2"/>
      <c r="LLF18" s="2"/>
      <c r="LLG18" s="2"/>
      <c r="LLH18" s="2"/>
      <c r="LLI18" s="2"/>
      <c r="LLJ18" s="2"/>
      <c r="LLK18" s="2"/>
      <c r="LLL18" s="2"/>
      <c r="LLM18" s="2"/>
      <c r="LLN18" s="2"/>
      <c r="LLO18" s="2"/>
      <c r="LLP18" s="2"/>
      <c r="LLQ18" s="2"/>
      <c r="LLR18" s="2"/>
      <c r="LLS18" s="2"/>
      <c r="LLT18" s="2"/>
      <c r="LLU18" s="2"/>
      <c r="LLV18" s="2"/>
      <c r="LLW18" s="2"/>
      <c r="LLX18" s="2"/>
      <c r="LLY18" s="2"/>
      <c r="LLZ18" s="2"/>
      <c r="LMA18" s="2"/>
      <c r="LMB18" s="2"/>
      <c r="LMC18" s="2"/>
      <c r="LMD18" s="2"/>
      <c r="LME18" s="2"/>
      <c r="LMF18" s="2"/>
      <c r="LMG18" s="2"/>
      <c r="LMH18" s="2"/>
      <c r="LMI18" s="2"/>
      <c r="LMJ18" s="2"/>
      <c r="LMK18" s="2"/>
      <c r="LML18" s="2"/>
      <c r="LMM18" s="2"/>
      <c r="LMN18" s="2"/>
      <c r="LMO18" s="2"/>
      <c r="LMP18" s="2"/>
      <c r="LMQ18" s="2"/>
      <c r="LMR18" s="2"/>
      <c r="LMS18" s="2"/>
      <c r="LMT18" s="2"/>
      <c r="LMU18" s="2"/>
      <c r="LMV18" s="2"/>
      <c r="LMW18" s="2"/>
      <c r="LMX18" s="2"/>
      <c r="LMY18" s="2"/>
      <c r="LMZ18" s="2"/>
      <c r="LNA18" s="2"/>
      <c r="LNB18" s="2"/>
      <c r="LNC18" s="2"/>
      <c r="LND18" s="2"/>
      <c r="LNE18" s="2"/>
      <c r="LNF18" s="2"/>
      <c r="LNG18" s="2"/>
      <c r="LNH18" s="2"/>
      <c r="LNI18" s="2"/>
      <c r="LNJ18" s="2"/>
      <c r="LNK18" s="2"/>
      <c r="LNL18" s="2"/>
      <c r="LNM18" s="2"/>
      <c r="LNN18" s="2"/>
      <c r="LNO18" s="2"/>
      <c r="LNP18" s="2"/>
      <c r="LNQ18" s="2"/>
      <c r="LNR18" s="2"/>
      <c r="LNS18" s="2"/>
      <c r="LNT18" s="2"/>
      <c r="LNU18" s="2"/>
      <c r="LNV18" s="2"/>
      <c r="LNW18" s="2"/>
      <c r="LNX18" s="2"/>
      <c r="LNY18" s="2"/>
      <c r="LNZ18" s="2"/>
      <c r="LOA18" s="2"/>
      <c r="LOB18" s="2"/>
      <c r="LOC18" s="2"/>
      <c r="LOD18" s="2"/>
      <c r="LOE18" s="2"/>
      <c r="LOF18" s="2"/>
      <c r="LOG18" s="2"/>
      <c r="LOH18" s="2"/>
      <c r="LOI18" s="2"/>
      <c r="LOJ18" s="2"/>
      <c r="LOK18" s="2"/>
      <c r="LOL18" s="2"/>
      <c r="LOM18" s="2"/>
      <c r="LON18" s="2"/>
      <c r="LOO18" s="2"/>
      <c r="LOP18" s="2"/>
      <c r="LOQ18" s="2"/>
      <c r="LOR18" s="2"/>
      <c r="LOS18" s="2"/>
      <c r="LOT18" s="2"/>
      <c r="LOU18" s="2"/>
      <c r="LOV18" s="2"/>
      <c r="LOW18" s="2"/>
      <c r="LOX18" s="2"/>
      <c r="LOY18" s="2"/>
      <c r="LOZ18" s="2"/>
      <c r="LPA18" s="2"/>
      <c r="LPB18" s="2"/>
      <c r="LPC18" s="2"/>
      <c r="LPD18" s="2"/>
      <c r="LPE18" s="2"/>
      <c r="LPF18" s="2"/>
      <c r="LPG18" s="2"/>
      <c r="LPH18" s="2"/>
      <c r="LPI18" s="2"/>
      <c r="LPJ18" s="2"/>
      <c r="LPK18" s="2"/>
      <c r="LPL18" s="2"/>
      <c r="LPM18" s="2"/>
      <c r="LPN18" s="2"/>
      <c r="LPO18" s="2"/>
      <c r="LPP18" s="2"/>
      <c r="LPQ18" s="2"/>
      <c r="LPR18" s="2"/>
      <c r="LPS18" s="2"/>
      <c r="LPT18" s="2"/>
      <c r="LPU18" s="2"/>
      <c r="LPV18" s="2"/>
      <c r="LPW18" s="2"/>
      <c r="LPX18" s="2"/>
      <c r="LPY18" s="2"/>
      <c r="LPZ18" s="2"/>
      <c r="LQA18" s="2"/>
      <c r="LQB18" s="2"/>
      <c r="LQC18" s="2"/>
      <c r="LQD18" s="2"/>
      <c r="LQE18" s="2"/>
      <c r="LQF18" s="2"/>
      <c r="LQG18" s="2"/>
      <c r="LQH18" s="2"/>
      <c r="LQI18" s="2"/>
      <c r="LQJ18" s="2"/>
      <c r="LQK18" s="2"/>
      <c r="LQL18" s="2"/>
      <c r="LQM18" s="2"/>
      <c r="LQN18" s="2"/>
      <c r="LQO18" s="2"/>
      <c r="LQP18" s="2"/>
      <c r="LQQ18" s="2"/>
      <c r="LQR18" s="2"/>
      <c r="LQS18" s="2"/>
      <c r="LQT18" s="2"/>
      <c r="LQU18" s="2"/>
      <c r="LQV18" s="2"/>
      <c r="LQW18" s="2"/>
      <c r="LQX18" s="2"/>
      <c r="LQY18" s="2"/>
      <c r="LQZ18" s="2"/>
      <c r="LRA18" s="2"/>
      <c r="LRB18" s="2"/>
      <c r="LRC18" s="2"/>
      <c r="LRD18" s="2"/>
      <c r="LRE18" s="2"/>
      <c r="LRF18" s="2"/>
      <c r="LRG18" s="2"/>
      <c r="LRH18" s="2"/>
      <c r="LRI18" s="2"/>
      <c r="LRJ18" s="2"/>
      <c r="LRK18" s="2"/>
      <c r="LRL18" s="2"/>
      <c r="LRM18" s="2"/>
      <c r="LRN18" s="2"/>
      <c r="LRO18" s="2"/>
      <c r="LRP18" s="2"/>
      <c r="LRQ18" s="2"/>
      <c r="LRR18" s="2"/>
      <c r="LRS18" s="2"/>
      <c r="LRT18" s="2"/>
      <c r="LRU18" s="2"/>
      <c r="LRV18" s="2"/>
      <c r="LRW18" s="2"/>
      <c r="LRX18" s="2"/>
      <c r="LRY18" s="2"/>
      <c r="LRZ18" s="2"/>
      <c r="LSA18" s="2"/>
      <c r="LSB18" s="2"/>
      <c r="LSC18" s="2"/>
      <c r="LSD18" s="2"/>
      <c r="LSE18" s="2"/>
      <c r="LSF18" s="2"/>
      <c r="LSG18" s="2"/>
      <c r="LSH18" s="2"/>
      <c r="LSI18" s="2"/>
      <c r="LSJ18" s="2"/>
      <c r="LSK18" s="2"/>
      <c r="LSL18" s="2"/>
      <c r="LSM18" s="2"/>
      <c r="LSN18" s="2"/>
      <c r="LSO18" s="2"/>
      <c r="LSP18" s="2"/>
      <c r="LSQ18" s="2"/>
      <c r="LSR18" s="2"/>
      <c r="LSS18" s="2"/>
      <c r="LST18" s="2"/>
      <c r="LSU18" s="2"/>
      <c r="LSV18" s="2"/>
      <c r="LSW18" s="2"/>
      <c r="LSX18" s="2"/>
      <c r="LSY18" s="2"/>
      <c r="LSZ18" s="2"/>
      <c r="LTA18" s="2"/>
      <c r="LTB18" s="2"/>
      <c r="LTC18" s="2"/>
      <c r="LTD18" s="2"/>
      <c r="LTE18" s="2"/>
      <c r="LTF18" s="2"/>
      <c r="LTG18" s="2"/>
      <c r="LTH18" s="2"/>
      <c r="LTI18" s="2"/>
      <c r="LTJ18" s="2"/>
      <c r="LTK18" s="2"/>
      <c r="LTL18" s="2"/>
      <c r="LTM18" s="2"/>
      <c r="LTN18" s="2"/>
      <c r="LTO18" s="2"/>
      <c r="LTP18" s="2"/>
      <c r="LTQ18" s="2"/>
      <c r="LTR18" s="2"/>
      <c r="LTS18" s="2"/>
      <c r="LTT18" s="2"/>
      <c r="LTU18" s="2"/>
      <c r="LTV18" s="2"/>
      <c r="LTW18" s="2"/>
      <c r="LTX18" s="2"/>
      <c r="LTY18" s="2"/>
      <c r="LTZ18" s="2"/>
      <c r="LUA18" s="2"/>
      <c r="LUB18" s="2"/>
      <c r="LUC18" s="2"/>
      <c r="LUD18" s="2"/>
      <c r="LUE18" s="2"/>
      <c r="LUF18" s="2"/>
      <c r="LUG18" s="2"/>
      <c r="LUH18" s="2"/>
      <c r="LUI18" s="2"/>
      <c r="LUJ18" s="2"/>
      <c r="LUK18" s="2"/>
      <c r="LUL18" s="2"/>
      <c r="LUM18" s="2"/>
      <c r="LUN18" s="2"/>
      <c r="LUO18" s="2"/>
      <c r="LUP18" s="2"/>
      <c r="LUQ18" s="2"/>
      <c r="LUR18" s="2"/>
      <c r="LUS18" s="2"/>
      <c r="LUT18" s="2"/>
      <c r="LUU18" s="2"/>
      <c r="LUV18" s="2"/>
      <c r="LUW18" s="2"/>
      <c r="LUX18" s="2"/>
      <c r="LUY18" s="2"/>
      <c r="LUZ18" s="2"/>
      <c r="LVA18" s="2"/>
      <c r="LVB18" s="2"/>
      <c r="LVC18" s="2"/>
      <c r="LVD18" s="2"/>
      <c r="LVE18" s="2"/>
      <c r="LVF18" s="2"/>
      <c r="LVG18" s="2"/>
      <c r="LVH18" s="2"/>
      <c r="LVI18" s="2"/>
      <c r="LVJ18" s="2"/>
      <c r="LVK18" s="2"/>
      <c r="LVL18" s="2"/>
      <c r="LVM18" s="2"/>
      <c r="LVN18" s="2"/>
      <c r="LVO18" s="2"/>
      <c r="LVP18" s="2"/>
      <c r="LVQ18" s="2"/>
      <c r="LVR18" s="2"/>
      <c r="LVS18" s="2"/>
      <c r="LVT18" s="2"/>
      <c r="LVU18" s="2"/>
      <c r="LVV18" s="2"/>
      <c r="LVW18" s="2"/>
      <c r="LVX18" s="2"/>
      <c r="LVY18" s="2"/>
      <c r="LVZ18" s="2"/>
      <c r="LWA18" s="2"/>
      <c r="LWB18" s="2"/>
      <c r="LWC18" s="2"/>
      <c r="LWD18" s="2"/>
      <c r="LWE18" s="2"/>
      <c r="LWF18" s="2"/>
      <c r="LWG18" s="2"/>
      <c r="LWH18" s="2"/>
      <c r="LWI18" s="2"/>
      <c r="LWJ18" s="2"/>
      <c r="LWK18" s="2"/>
      <c r="LWL18" s="2"/>
      <c r="LWM18" s="2"/>
      <c r="LWN18" s="2"/>
      <c r="LWO18" s="2"/>
      <c r="LWP18" s="2"/>
      <c r="LWQ18" s="2"/>
      <c r="LWR18" s="2"/>
      <c r="LWS18" s="2"/>
      <c r="LWT18" s="2"/>
      <c r="LWU18" s="2"/>
      <c r="LWV18" s="2"/>
      <c r="LWW18" s="2"/>
      <c r="LWX18" s="2"/>
      <c r="LWY18" s="2"/>
      <c r="LWZ18" s="2"/>
      <c r="LXA18" s="2"/>
      <c r="LXB18" s="2"/>
      <c r="LXC18" s="2"/>
      <c r="LXD18" s="2"/>
      <c r="LXE18" s="2"/>
      <c r="LXF18" s="2"/>
      <c r="LXG18" s="2"/>
      <c r="LXH18" s="2"/>
      <c r="LXI18" s="2"/>
      <c r="LXJ18" s="2"/>
      <c r="LXK18" s="2"/>
      <c r="LXL18" s="2"/>
      <c r="LXM18" s="2"/>
      <c r="LXN18" s="2"/>
      <c r="LXO18" s="2"/>
      <c r="LXP18" s="2"/>
      <c r="LXQ18" s="2"/>
      <c r="LXR18" s="2"/>
      <c r="LXS18" s="2"/>
      <c r="LXT18" s="2"/>
      <c r="LXU18" s="2"/>
      <c r="LXV18" s="2"/>
      <c r="LXW18" s="2"/>
      <c r="LXX18" s="2"/>
      <c r="LXY18" s="2"/>
      <c r="LXZ18" s="2"/>
      <c r="LYA18" s="2"/>
      <c r="LYB18" s="2"/>
      <c r="LYC18" s="2"/>
      <c r="LYD18" s="2"/>
      <c r="LYE18" s="2"/>
      <c r="LYF18" s="2"/>
      <c r="LYG18" s="2"/>
      <c r="LYH18" s="2"/>
      <c r="LYI18" s="2"/>
      <c r="LYJ18" s="2"/>
      <c r="LYK18" s="2"/>
      <c r="LYL18" s="2"/>
      <c r="LYM18" s="2"/>
      <c r="LYN18" s="2"/>
      <c r="LYO18" s="2"/>
      <c r="LYP18" s="2"/>
      <c r="LYQ18" s="2"/>
      <c r="LYR18" s="2"/>
      <c r="LYS18" s="2"/>
      <c r="LYT18" s="2"/>
      <c r="LYU18" s="2"/>
      <c r="LYV18" s="2"/>
      <c r="LYW18" s="2"/>
      <c r="LYX18" s="2"/>
      <c r="LYY18" s="2"/>
      <c r="LYZ18" s="2"/>
      <c r="LZA18" s="2"/>
      <c r="LZB18" s="2"/>
      <c r="LZC18" s="2"/>
      <c r="LZD18" s="2"/>
      <c r="LZE18" s="2"/>
      <c r="LZF18" s="2"/>
      <c r="LZG18" s="2"/>
      <c r="LZH18" s="2"/>
      <c r="LZI18" s="2"/>
      <c r="LZJ18" s="2"/>
      <c r="LZK18" s="2"/>
      <c r="LZL18" s="2"/>
      <c r="LZM18" s="2"/>
      <c r="LZN18" s="2"/>
      <c r="LZO18" s="2"/>
      <c r="LZP18" s="2"/>
      <c r="LZQ18" s="2"/>
      <c r="LZR18" s="2"/>
      <c r="LZS18" s="2"/>
      <c r="LZT18" s="2"/>
      <c r="LZU18" s="2"/>
      <c r="LZV18" s="2"/>
      <c r="LZW18" s="2"/>
      <c r="LZX18" s="2"/>
      <c r="LZY18" s="2"/>
      <c r="LZZ18" s="2"/>
      <c r="MAA18" s="2"/>
      <c r="MAB18" s="2"/>
      <c r="MAC18" s="2"/>
      <c r="MAD18" s="2"/>
      <c r="MAE18" s="2"/>
      <c r="MAF18" s="2"/>
      <c r="MAG18" s="2"/>
      <c r="MAH18" s="2"/>
      <c r="MAI18" s="2"/>
      <c r="MAJ18" s="2"/>
      <c r="MAK18" s="2"/>
      <c r="MAL18" s="2"/>
      <c r="MAM18" s="2"/>
      <c r="MAN18" s="2"/>
      <c r="MAO18" s="2"/>
      <c r="MAP18" s="2"/>
      <c r="MAQ18" s="2"/>
      <c r="MAR18" s="2"/>
      <c r="MAS18" s="2"/>
      <c r="MAT18" s="2"/>
      <c r="MAU18" s="2"/>
      <c r="MAV18" s="2"/>
      <c r="MAW18" s="2"/>
      <c r="MAX18" s="2"/>
      <c r="MAY18" s="2"/>
      <c r="MAZ18" s="2"/>
      <c r="MBA18" s="2"/>
      <c r="MBB18" s="2"/>
      <c r="MBC18" s="2"/>
      <c r="MBD18" s="2"/>
      <c r="MBE18" s="2"/>
      <c r="MBF18" s="2"/>
      <c r="MBG18" s="2"/>
      <c r="MBH18" s="2"/>
      <c r="MBI18" s="2"/>
      <c r="MBJ18" s="2"/>
      <c r="MBK18" s="2"/>
      <c r="MBL18" s="2"/>
      <c r="MBM18" s="2"/>
      <c r="MBN18" s="2"/>
      <c r="MBO18" s="2"/>
      <c r="MBP18" s="2"/>
      <c r="MBQ18" s="2"/>
      <c r="MBR18" s="2"/>
      <c r="MBS18" s="2"/>
      <c r="MBT18" s="2"/>
      <c r="MBU18" s="2"/>
      <c r="MBV18" s="2"/>
      <c r="MBW18" s="2"/>
      <c r="MBX18" s="2"/>
      <c r="MBY18" s="2"/>
      <c r="MBZ18" s="2"/>
      <c r="MCA18" s="2"/>
      <c r="MCB18" s="2"/>
      <c r="MCC18" s="2"/>
      <c r="MCD18" s="2"/>
      <c r="MCE18" s="2"/>
      <c r="MCF18" s="2"/>
      <c r="MCG18" s="2"/>
      <c r="MCH18" s="2"/>
      <c r="MCI18" s="2"/>
      <c r="MCJ18" s="2"/>
      <c r="MCK18" s="2"/>
      <c r="MCL18" s="2"/>
      <c r="MCM18" s="2"/>
      <c r="MCN18" s="2"/>
      <c r="MCO18" s="2"/>
      <c r="MCP18" s="2"/>
      <c r="MCQ18" s="2"/>
      <c r="MCR18" s="2"/>
      <c r="MCS18" s="2"/>
      <c r="MCT18" s="2"/>
      <c r="MCU18" s="2"/>
      <c r="MCV18" s="2"/>
      <c r="MCW18" s="2"/>
      <c r="MCX18" s="2"/>
      <c r="MCY18" s="2"/>
      <c r="MCZ18" s="2"/>
      <c r="MDA18" s="2"/>
      <c r="MDB18" s="2"/>
      <c r="MDC18" s="2"/>
      <c r="MDD18" s="2"/>
      <c r="MDE18" s="2"/>
      <c r="MDF18" s="2"/>
      <c r="MDG18" s="2"/>
      <c r="MDH18" s="2"/>
      <c r="MDI18" s="2"/>
      <c r="MDJ18" s="2"/>
      <c r="MDK18" s="2"/>
      <c r="MDL18" s="2"/>
      <c r="MDM18" s="2"/>
      <c r="MDN18" s="2"/>
      <c r="MDO18" s="2"/>
      <c r="MDP18" s="2"/>
      <c r="MDQ18" s="2"/>
      <c r="MDR18" s="2"/>
      <c r="MDS18" s="2"/>
      <c r="MDT18" s="2"/>
      <c r="MDU18" s="2"/>
      <c r="MDV18" s="2"/>
      <c r="MDW18" s="2"/>
      <c r="MDX18" s="2"/>
      <c r="MDY18" s="2"/>
      <c r="MDZ18" s="2"/>
      <c r="MEA18" s="2"/>
      <c r="MEB18" s="2"/>
      <c r="MEC18" s="2"/>
      <c r="MED18" s="2"/>
      <c r="MEE18" s="2"/>
      <c r="MEF18" s="2"/>
      <c r="MEG18" s="2"/>
      <c r="MEH18" s="2"/>
      <c r="MEI18" s="2"/>
      <c r="MEJ18" s="2"/>
      <c r="MEK18" s="2"/>
      <c r="MEL18" s="2"/>
      <c r="MEM18" s="2"/>
      <c r="MEN18" s="2"/>
      <c r="MEO18" s="2"/>
      <c r="MEP18" s="2"/>
      <c r="MEQ18" s="2"/>
      <c r="MER18" s="2"/>
      <c r="MES18" s="2"/>
      <c r="MET18" s="2"/>
      <c r="MEU18" s="2"/>
      <c r="MEV18" s="2"/>
      <c r="MEW18" s="2"/>
      <c r="MEX18" s="2"/>
      <c r="MEY18" s="2"/>
      <c r="MEZ18" s="2"/>
      <c r="MFA18" s="2"/>
      <c r="MFB18" s="2"/>
      <c r="MFC18" s="2"/>
      <c r="MFD18" s="2"/>
      <c r="MFE18" s="2"/>
      <c r="MFF18" s="2"/>
      <c r="MFG18" s="2"/>
      <c r="MFH18" s="2"/>
      <c r="MFI18" s="2"/>
      <c r="MFJ18" s="2"/>
      <c r="MFK18" s="2"/>
      <c r="MFL18" s="2"/>
      <c r="MFM18" s="2"/>
      <c r="MFN18" s="2"/>
      <c r="MFO18" s="2"/>
      <c r="MFP18" s="2"/>
      <c r="MFQ18" s="2"/>
      <c r="MFR18" s="2"/>
      <c r="MFS18" s="2"/>
      <c r="MFT18" s="2"/>
      <c r="MFU18" s="2"/>
      <c r="MFV18" s="2"/>
      <c r="MFW18" s="2"/>
      <c r="MFX18" s="2"/>
      <c r="MFY18" s="2"/>
      <c r="MFZ18" s="2"/>
      <c r="MGA18" s="2"/>
      <c r="MGB18" s="2"/>
      <c r="MGC18" s="2"/>
      <c r="MGD18" s="2"/>
      <c r="MGE18" s="2"/>
      <c r="MGF18" s="2"/>
      <c r="MGG18" s="2"/>
      <c r="MGH18" s="2"/>
      <c r="MGI18" s="2"/>
      <c r="MGJ18" s="2"/>
      <c r="MGK18" s="2"/>
      <c r="MGL18" s="2"/>
      <c r="MGM18" s="2"/>
      <c r="MGN18" s="2"/>
      <c r="MGO18" s="2"/>
      <c r="MGP18" s="2"/>
      <c r="MGQ18" s="2"/>
      <c r="MGR18" s="2"/>
      <c r="MGS18" s="2"/>
      <c r="MGT18" s="2"/>
      <c r="MGU18" s="2"/>
      <c r="MGV18" s="2"/>
      <c r="MGW18" s="2"/>
      <c r="MGX18" s="2"/>
      <c r="MGY18" s="2"/>
      <c r="MGZ18" s="2"/>
      <c r="MHA18" s="2"/>
      <c r="MHB18" s="2"/>
      <c r="MHC18" s="2"/>
      <c r="MHD18" s="2"/>
      <c r="MHE18" s="2"/>
      <c r="MHF18" s="2"/>
      <c r="MHG18" s="2"/>
      <c r="MHH18" s="2"/>
      <c r="MHI18" s="2"/>
      <c r="MHJ18" s="2"/>
      <c r="MHK18" s="2"/>
      <c r="MHL18" s="2"/>
      <c r="MHM18" s="2"/>
      <c r="MHN18" s="2"/>
      <c r="MHO18" s="2"/>
      <c r="MHP18" s="2"/>
      <c r="MHQ18" s="2"/>
      <c r="MHR18" s="2"/>
      <c r="MHS18" s="2"/>
      <c r="MHT18" s="2"/>
      <c r="MHU18" s="2"/>
      <c r="MHV18" s="2"/>
      <c r="MHW18" s="2"/>
      <c r="MHX18" s="2"/>
      <c r="MHY18" s="2"/>
      <c r="MHZ18" s="2"/>
      <c r="MIA18" s="2"/>
      <c r="MIB18" s="2"/>
      <c r="MIC18" s="2"/>
      <c r="MID18" s="2"/>
      <c r="MIE18" s="2"/>
      <c r="MIF18" s="2"/>
      <c r="MIG18" s="2"/>
      <c r="MIH18" s="2"/>
      <c r="MII18" s="2"/>
      <c r="MIJ18" s="2"/>
      <c r="MIK18" s="2"/>
      <c r="MIL18" s="2"/>
      <c r="MIM18" s="2"/>
      <c r="MIN18" s="2"/>
      <c r="MIO18" s="2"/>
      <c r="MIP18" s="2"/>
      <c r="MIQ18" s="2"/>
      <c r="MIR18" s="2"/>
      <c r="MIS18" s="2"/>
      <c r="MIT18" s="2"/>
      <c r="MIU18" s="2"/>
      <c r="MIV18" s="2"/>
      <c r="MIW18" s="2"/>
      <c r="MIX18" s="2"/>
      <c r="MIY18" s="2"/>
      <c r="MIZ18" s="2"/>
      <c r="MJA18" s="2"/>
      <c r="MJB18" s="2"/>
      <c r="MJC18" s="2"/>
      <c r="MJD18" s="2"/>
      <c r="MJE18" s="2"/>
      <c r="MJF18" s="2"/>
      <c r="MJG18" s="2"/>
      <c r="MJH18" s="2"/>
      <c r="MJI18" s="2"/>
      <c r="MJJ18" s="2"/>
      <c r="MJK18" s="2"/>
      <c r="MJL18" s="2"/>
      <c r="MJM18" s="2"/>
      <c r="MJN18" s="2"/>
      <c r="MJO18" s="2"/>
      <c r="MJP18" s="2"/>
      <c r="MJQ18" s="2"/>
      <c r="MJR18" s="2"/>
      <c r="MJS18" s="2"/>
      <c r="MJT18" s="2"/>
      <c r="MJU18" s="2"/>
      <c r="MJV18" s="2"/>
      <c r="MJW18" s="2"/>
      <c r="MJX18" s="2"/>
      <c r="MJY18" s="2"/>
      <c r="MJZ18" s="2"/>
      <c r="MKA18" s="2"/>
      <c r="MKB18" s="2"/>
      <c r="MKC18" s="2"/>
      <c r="MKD18" s="2"/>
      <c r="MKE18" s="2"/>
      <c r="MKF18" s="2"/>
      <c r="MKG18" s="2"/>
      <c r="MKH18" s="2"/>
      <c r="MKI18" s="2"/>
      <c r="MKJ18" s="2"/>
      <c r="MKK18" s="2"/>
      <c r="MKL18" s="2"/>
      <c r="MKM18" s="2"/>
      <c r="MKN18" s="2"/>
      <c r="MKO18" s="2"/>
      <c r="MKP18" s="2"/>
      <c r="MKQ18" s="2"/>
      <c r="MKR18" s="2"/>
      <c r="MKS18" s="2"/>
      <c r="MKT18" s="2"/>
      <c r="MKU18" s="2"/>
      <c r="MKV18" s="2"/>
      <c r="MKW18" s="2"/>
      <c r="MKX18" s="2"/>
      <c r="MKY18" s="2"/>
      <c r="MKZ18" s="2"/>
      <c r="MLA18" s="2"/>
      <c r="MLB18" s="2"/>
      <c r="MLC18" s="2"/>
      <c r="MLD18" s="2"/>
      <c r="MLE18" s="2"/>
      <c r="MLF18" s="2"/>
      <c r="MLG18" s="2"/>
      <c r="MLH18" s="2"/>
      <c r="MLI18" s="2"/>
      <c r="MLJ18" s="2"/>
      <c r="MLK18" s="2"/>
      <c r="MLL18" s="2"/>
      <c r="MLM18" s="2"/>
      <c r="MLN18" s="2"/>
      <c r="MLO18" s="2"/>
      <c r="MLP18" s="2"/>
      <c r="MLQ18" s="2"/>
      <c r="MLR18" s="2"/>
      <c r="MLS18" s="2"/>
      <c r="MLT18" s="2"/>
      <c r="MLU18" s="2"/>
      <c r="MLV18" s="2"/>
      <c r="MLW18" s="2"/>
      <c r="MLX18" s="2"/>
      <c r="MLY18" s="2"/>
      <c r="MLZ18" s="2"/>
      <c r="MMA18" s="2"/>
      <c r="MMB18" s="2"/>
      <c r="MMC18" s="2"/>
      <c r="MMD18" s="2"/>
      <c r="MME18" s="2"/>
      <c r="MMF18" s="2"/>
      <c r="MMG18" s="2"/>
      <c r="MMH18" s="2"/>
      <c r="MMI18" s="2"/>
      <c r="MMJ18" s="2"/>
      <c r="MMK18" s="2"/>
      <c r="MML18" s="2"/>
      <c r="MMM18" s="2"/>
      <c r="MMN18" s="2"/>
      <c r="MMO18" s="2"/>
      <c r="MMP18" s="2"/>
      <c r="MMQ18" s="2"/>
      <c r="MMR18" s="2"/>
      <c r="MMS18" s="2"/>
      <c r="MMT18" s="2"/>
      <c r="MMU18" s="2"/>
      <c r="MMV18" s="2"/>
      <c r="MMW18" s="2"/>
      <c r="MMX18" s="2"/>
      <c r="MMY18" s="2"/>
      <c r="MMZ18" s="2"/>
      <c r="MNA18" s="2"/>
      <c r="MNB18" s="2"/>
      <c r="MNC18" s="2"/>
      <c r="MND18" s="2"/>
      <c r="MNE18" s="2"/>
      <c r="MNF18" s="2"/>
      <c r="MNG18" s="2"/>
      <c r="MNH18" s="2"/>
      <c r="MNI18" s="2"/>
      <c r="MNJ18" s="2"/>
      <c r="MNK18" s="2"/>
      <c r="MNL18" s="2"/>
      <c r="MNM18" s="2"/>
      <c r="MNN18" s="2"/>
      <c r="MNO18" s="2"/>
      <c r="MNP18" s="2"/>
      <c r="MNQ18" s="2"/>
      <c r="MNR18" s="2"/>
      <c r="MNS18" s="2"/>
      <c r="MNT18" s="2"/>
      <c r="MNU18" s="2"/>
      <c r="MNV18" s="2"/>
      <c r="MNW18" s="2"/>
      <c r="MNX18" s="2"/>
      <c r="MNY18" s="2"/>
      <c r="MNZ18" s="2"/>
      <c r="MOA18" s="2"/>
      <c r="MOB18" s="2"/>
      <c r="MOC18" s="2"/>
      <c r="MOD18" s="2"/>
      <c r="MOE18" s="2"/>
      <c r="MOF18" s="2"/>
      <c r="MOG18" s="2"/>
      <c r="MOH18" s="2"/>
      <c r="MOI18" s="2"/>
      <c r="MOJ18" s="2"/>
      <c r="MOK18" s="2"/>
      <c r="MOL18" s="2"/>
      <c r="MOM18" s="2"/>
      <c r="MON18" s="2"/>
      <c r="MOO18" s="2"/>
      <c r="MOP18" s="2"/>
      <c r="MOQ18" s="2"/>
      <c r="MOR18" s="2"/>
      <c r="MOS18" s="2"/>
      <c r="MOT18" s="2"/>
      <c r="MOU18" s="2"/>
      <c r="MOV18" s="2"/>
      <c r="MOW18" s="2"/>
      <c r="MOX18" s="2"/>
      <c r="MOY18" s="2"/>
      <c r="MOZ18" s="2"/>
      <c r="MPA18" s="2"/>
      <c r="MPB18" s="2"/>
      <c r="MPC18" s="2"/>
      <c r="MPD18" s="2"/>
      <c r="MPE18" s="2"/>
      <c r="MPF18" s="2"/>
      <c r="MPG18" s="2"/>
      <c r="MPH18" s="2"/>
      <c r="MPI18" s="2"/>
      <c r="MPJ18" s="2"/>
      <c r="MPK18" s="2"/>
      <c r="MPL18" s="2"/>
      <c r="MPM18" s="2"/>
      <c r="MPN18" s="2"/>
      <c r="MPO18" s="2"/>
      <c r="MPP18" s="2"/>
      <c r="MPQ18" s="2"/>
      <c r="MPR18" s="2"/>
      <c r="MPS18" s="2"/>
      <c r="MPT18" s="2"/>
      <c r="MPU18" s="2"/>
      <c r="MPV18" s="2"/>
      <c r="MPW18" s="2"/>
      <c r="MPX18" s="2"/>
      <c r="MPY18" s="2"/>
      <c r="MPZ18" s="2"/>
      <c r="MQA18" s="2"/>
      <c r="MQB18" s="2"/>
      <c r="MQC18" s="2"/>
      <c r="MQD18" s="2"/>
      <c r="MQE18" s="2"/>
      <c r="MQF18" s="2"/>
      <c r="MQG18" s="2"/>
      <c r="MQH18" s="2"/>
      <c r="MQI18" s="2"/>
      <c r="MQJ18" s="2"/>
      <c r="MQK18" s="2"/>
      <c r="MQL18" s="2"/>
      <c r="MQM18" s="2"/>
      <c r="MQN18" s="2"/>
      <c r="MQO18" s="2"/>
      <c r="MQP18" s="2"/>
      <c r="MQQ18" s="2"/>
      <c r="MQR18" s="2"/>
      <c r="MQS18" s="2"/>
      <c r="MQT18" s="2"/>
      <c r="MQU18" s="2"/>
      <c r="MQV18" s="2"/>
      <c r="MQW18" s="2"/>
      <c r="MQX18" s="2"/>
      <c r="MQY18" s="2"/>
      <c r="MQZ18" s="2"/>
      <c r="MRA18" s="2"/>
      <c r="MRB18" s="2"/>
      <c r="MRC18" s="2"/>
      <c r="MRD18" s="2"/>
      <c r="MRE18" s="2"/>
      <c r="MRF18" s="2"/>
      <c r="MRG18" s="2"/>
      <c r="MRH18" s="2"/>
      <c r="MRI18" s="2"/>
      <c r="MRJ18" s="2"/>
      <c r="MRK18" s="2"/>
      <c r="MRL18" s="2"/>
      <c r="MRM18" s="2"/>
      <c r="MRN18" s="2"/>
      <c r="MRO18" s="2"/>
      <c r="MRP18" s="2"/>
      <c r="MRQ18" s="2"/>
      <c r="MRR18" s="2"/>
      <c r="MRS18" s="2"/>
      <c r="MRT18" s="2"/>
      <c r="MRU18" s="2"/>
      <c r="MRV18" s="2"/>
      <c r="MRW18" s="2"/>
      <c r="MRX18" s="2"/>
      <c r="MRY18" s="2"/>
      <c r="MRZ18" s="2"/>
      <c r="MSA18" s="2"/>
      <c r="MSB18" s="2"/>
      <c r="MSC18" s="2"/>
      <c r="MSD18" s="2"/>
      <c r="MSE18" s="2"/>
      <c r="MSF18" s="2"/>
      <c r="MSG18" s="2"/>
      <c r="MSH18" s="2"/>
      <c r="MSI18" s="2"/>
      <c r="MSJ18" s="2"/>
      <c r="MSK18" s="2"/>
      <c r="MSL18" s="2"/>
      <c r="MSM18" s="2"/>
      <c r="MSN18" s="2"/>
      <c r="MSO18" s="2"/>
      <c r="MSP18" s="2"/>
      <c r="MSQ18" s="2"/>
      <c r="MSR18" s="2"/>
      <c r="MSS18" s="2"/>
      <c r="MST18" s="2"/>
      <c r="MSU18" s="2"/>
      <c r="MSV18" s="2"/>
      <c r="MSW18" s="2"/>
      <c r="MSX18" s="2"/>
      <c r="MSY18" s="2"/>
      <c r="MSZ18" s="2"/>
      <c r="MTA18" s="2"/>
      <c r="MTB18" s="2"/>
      <c r="MTC18" s="2"/>
      <c r="MTD18" s="2"/>
      <c r="MTE18" s="2"/>
      <c r="MTF18" s="2"/>
      <c r="MTG18" s="2"/>
      <c r="MTH18" s="2"/>
      <c r="MTI18" s="2"/>
      <c r="MTJ18" s="2"/>
      <c r="MTK18" s="2"/>
      <c r="MTL18" s="2"/>
      <c r="MTM18" s="2"/>
      <c r="MTN18" s="2"/>
      <c r="MTO18" s="2"/>
      <c r="MTP18" s="2"/>
      <c r="MTQ18" s="2"/>
      <c r="MTR18" s="2"/>
      <c r="MTS18" s="2"/>
      <c r="MTT18" s="2"/>
      <c r="MTU18" s="2"/>
      <c r="MTV18" s="2"/>
      <c r="MTW18" s="2"/>
      <c r="MTX18" s="2"/>
      <c r="MTY18" s="2"/>
      <c r="MTZ18" s="2"/>
      <c r="MUA18" s="2"/>
      <c r="MUB18" s="2"/>
      <c r="MUC18" s="2"/>
      <c r="MUD18" s="2"/>
      <c r="MUE18" s="2"/>
      <c r="MUF18" s="2"/>
      <c r="MUG18" s="2"/>
      <c r="MUH18" s="2"/>
      <c r="MUI18" s="2"/>
      <c r="MUJ18" s="2"/>
      <c r="MUK18" s="2"/>
      <c r="MUL18" s="2"/>
      <c r="MUM18" s="2"/>
      <c r="MUN18" s="2"/>
      <c r="MUO18" s="2"/>
      <c r="MUP18" s="2"/>
      <c r="MUQ18" s="2"/>
      <c r="MUR18" s="2"/>
      <c r="MUS18" s="2"/>
      <c r="MUT18" s="2"/>
      <c r="MUU18" s="2"/>
      <c r="MUV18" s="2"/>
      <c r="MUW18" s="2"/>
      <c r="MUX18" s="2"/>
      <c r="MUY18" s="2"/>
      <c r="MUZ18" s="2"/>
      <c r="MVA18" s="2"/>
      <c r="MVB18" s="2"/>
      <c r="MVC18" s="2"/>
      <c r="MVD18" s="2"/>
      <c r="MVE18" s="2"/>
      <c r="MVF18" s="2"/>
      <c r="MVG18" s="2"/>
      <c r="MVH18" s="2"/>
      <c r="MVI18" s="2"/>
      <c r="MVJ18" s="2"/>
      <c r="MVK18" s="2"/>
      <c r="MVL18" s="2"/>
      <c r="MVM18" s="2"/>
      <c r="MVN18" s="2"/>
      <c r="MVO18" s="2"/>
      <c r="MVP18" s="2"/>
      <c r="MVQ18" s="2"/>
      <c r="MVR18" s="2"/>
      <c r="MVS18" s="2"/>
      <c r="MVT18" s="2"/>
      <c r="MVU18" s="2"/>
      <c r="MVV18" s="2"/>
      <c r="MVW18" s="2"/>
      <c r="MVX18" s="2"/>
      <c r="MVY18" s="2"/>
      <c r="MVZ18" s="2"/>
      <c r="MWA18" s="2"/>
      <c r="MWB18" s="2"/>
      <c r="MWC18" s="2"/>
      <c r="MWD18" s="2"/>
      <c r="MWE18" s="2"/>
      <c r="MWF18" s="2"/>
      <c r="MWG18" s="2"/>
      <c r="MWH18" s="2"/>
      <c r="MWI18" s="2"/>
      <c r="MWJ18" s="2"/>
      <c r="MWK18" s="2"/>
      <c r="MWL18" s="2"/>
      <c r="MWM18" s="2"/>
      <c r="MWN18" s="2"/>
      <c r="MWO18" s="2"/>
      <c r="MWP18" s="2"/>
      <c r="MWQ18" s="2"/>
      <c r="MWR18" s="2"/>
      <c r="MWS18" s="2"/>
      <c r="MWT18" s="2"/>
      <c r="MWU18" s="2"/>
      <c r="MWV18" s="2"/>
      <c r="MWW18" s="2"/>
      <c r="MWX18" s="2"/>
      <c r="MWY18" s="2"/>
      <c r="MWZ18" s="2"/>
      <c r="MXA18" s="2"/>
      <c r="MXB18" s="2"/>
      <c r="MXC18" s="2"/>
      <c r="MXD18" s="2"/>
      <c r="MXE18" s="2"/>
      <c r="MXF18" s="2"/>
      <c r="MXG18" s="2"/>
      <c r="MXH18" s="2"/>
      <c r="MXI18" s="2"/>
      <c r="MXJ18" s="2"/>
      <c r="MXK18" s="2"/>
      <c r="MXL18" s="2"/>
      <c r="MXM18" s="2"/>
      <c r="MXN18" s="2"/>
      <c r="MXO18" s="2"/>
      <c r="MXP18" s="2"/>
      <c r="MXQ18" s="2"/>
      <c r="MXR18" s="2"/>
      <c r="MXS18" s="2"/>
      <c r="MXT18" s="2"/>
      <c r="MXU18" s="2"/>
      <c r="MXV18" s="2"/>
      <c r="MXW18" s="2"/>
      <c r="MXX18" s="2"/>
      <c r="MXY18" s="2"/>
      <c r="MXZ18" s="2"/>
      <c r="MYA18" s="2"/>
      <c r="MYB18" s="2"/>
      <c r="MYC18" s="2"/>
      <c r="MYD18" s="2"/>
      <c r="MYE18" s="2"/>
      <c r="MYF18" s="2"/>
      <c r="MYG18" s="2"/>
      <c r="MYH18" s="2"/>
      <c r="MYI18" s="2"/>
      <c r="MYJ18" s="2"/>
      <c r="MYK18" s="2"/>
      <c r="MYL18" s="2"/>
      <c r="MYM18" s="2"/>
      <c r="MYN18" s="2"/>
      <c r="MYO18" s="2"/>
      <c r="MYP18" s="2"/>
      <c r="MYQ18" s="2"/>
      <c r="MYR18" s="2"/>
      <c r="MYS18" s="2"/>
      <c r="MYT18" s="2"/>
      <c r="MYU18" s="2"/>
      <c r="MYV18" s="2"/>
      <c r="MYW18" s="2"/>
      <c r="MYX18" s="2"/>
      <c r="MYY18" s="2"/>
      <c r="MYZ18" s="2"/>
      <c r="MZA18" s="2"/>
      <c r="MZB18" s="2"/>
      <c r="MZC18" s="2"/>
      <c r="MZD18" s="2"/>
      <c r="MZE18" s="2"/>
      <c r="MZF18" s="2"/>
      <c r="MZG18" s="2"/>
      <c r="MZH18" s="2"/>
      <c r="MZI18" s="2"/>
      <c r="MZJ18" s="2"/>
      <c r="MZK18" s="2"/>
      <c r="MZL18" s="2"/>
      <c r="MZM18" s="2"/>
      <c r="MZN18" s="2"/>
      <c r="MZO18" s="2"/>
      <c r="MZP18" s="2"/>
      <c r="MZQ18" s="2"/>
      <c r="MZR18" s="2"/>
      <c r="MZS18" s="2"/>
      <c r="MZT18" s="2"/>
      <c r="MZU18" s="2"/>
      <c r="MZV18" s="2"/>
      <c r="MZW18" s="2"/>
      <c r="MZX18" s="2"/>
      <c r="MZY18" s="2"/>
      <c r="MZZ18" s="2"/>
      <c r="NAA18" s="2"/>
      <c r="NAB18" s="2"/>
      <c r="NAC18" s="2"/>
      <c r="NAD18" s="2"/>
      <c r="NAE18" s="2"/>
      <c r="NAF18" s="2"/>
      <c r="NAG18" s="2"/>
      <c r="NAH18" s="2"/>
      <c r="NAI18" s="2"/>
      <c r="NAJ18" s="2"/>
      <c r="NAK18" s="2"/>
      <c r="NAL18" s="2"/>
      <c r="NAM18" s="2"/>
      <c r="NAN18" s="2"/>
      <c r="NAO18" s="2"/>
      <c r="NAP18" s="2"/>
      <c r="NAQ18" s="2"/>
      <c r="NAR18" s="2"/>
      <c r="NAS18" s="2"/>
      <c r="NAT18" s="2"/>
      <c r="NAU18" s="2"/>
      <c r="NAV18" s="2"/>
      <c r="NAW18" s="2"/>
      <c r="NAX18" s="2"/>
      <c r="NAY18" s="2"/>
      <c r="NAZ18" s="2"/>
      <c r="NBA18" s="2"/>
      <c r="NBB18" s="2"/>
      <c r="NBC18" s="2"/>
      <c r="NBD18" s="2"/>
      <c r="NBE18" s="2"/>
      <c r="NBF18" s="2"/>
      <c r="NBG18" s="2"/>
      <c r="NBH18" s="2"/>
      <c r="NBI18" s="2"/>
      <c r="NBJ18" s="2"/>
      <c r="NBK18" s="2"/>
      <c r="NBL18" s="2"/>
      <c r="NBM18" s="2"/>
      <c r="NBN18" s="2"/>
      <c r="NBO18" s="2"/>
      <c r="NBP18" s="2"/>
      <c r="NBQ18" s="2"/>
      <c r="NBR18" s="2"/>
      <c r="NBS18" s="2"/>
      <c r="NBT18" s="2"/>
      <c r="NBU18" s="2"/>
      <c r="NBV18" s="2"/>
      <c r="NBW18" s="2"/>
      <c r="NBX18" s="2"/>
      <c r="NBY18" s="2"/>
      <c r="NBZ18" s="2"/>
      <c r="NCA18" s="2"/>
      <c r="NCB18" s="2"/>
      <c r="NCC18" s="2"/>
      <c r="NCD18" s="2"/>
      <c r="NCE18" s="2"/>
      <c r="NCF18" s="2"/>
      <c r="NCG18" s="2"/>
      <c r="NCH18" s="2"/>
      <c r="NCI18" s="2"/>
      <c r="NCJ18" s="2"/>
      <c r="NCK18" s="2"/>
      <c r="NCL18" s="2"/>
      <c r="NCM18" s="2"/>
      <c r="NCN18" s="2"/>
      <c r="NCO18" s="2"/>
      <c r="NCP18" s="2"/>
      <c r="NCQ18" s="2"/>
      <c r="NCR18" s="2"/>
      <c r="NCS18" s="2"/>
      <c r="NCT18" s="2"/>
      <c r="NCU18" s="2"/>
      <c r="NCV18" s="2"/>
      <c r="NCW18" s="2"/>
      <c r="NCX18" s="2"/>
      <c r="NCY18" s="2"/>
      <c r="NCZ18" s="2"/>
      <c r="NDA18" s="2"/>
      <c r="NDB18" s="2"/>
      <c r="NDC18" s="2"/>
      <c r="NDD18" s="2"/>
      <c r="NDE18" s="2"/>
      <c r="NDF18" s="2"/>
      <c r="NDG18" s="2"/>
      <c r="NDH18" s="2"/>
      <c r="NDI18" s="2"/>
      <c r="NDJ18" s="2"/>
      <c r="NDK18" s="2"/>
      <c r="NDL18" s="2"/>
      <c r="NDM18" s="2"/>
      <c r="NDN18" s="2"/>
      <c r="NDO18" s="2"/>
      <c r="NDP18" s="2"/>
      <c r="NDQ18" s="2"/>
      <c r="NDR18" s="2"/>
      <c r="NDS18" s="2"/>
      <c r="NDT18" s="2"/>
      <c r="NDU18" s="2"/>
      <c r="NDV18" s="2"/>
      <c r="NDW18" s="2"/>
      <c r="NDX18" s="2"/>
      <c r="NDY18" s="2"/>
      <c r="NDZ18" s="2"/>
      <c r="NEA18" s="2"/>
      <c r="NEB18" s="2"/>
      <c r="NEC18" s="2"/>
      <c r="NED18" s="2"/>
      <c r="NEE18" s="2"/>
      <c r="NEF18" s="2"/>
      <c r="NEG18" s="2"/>
      <c r="NEH18" s="2"/>
      <c r="NEI18" s="2"/>
      <c r="NEJ18" s="2"/>
      <c r="NEK18" s="2"/>
      <c r="NEL18" s="2"/>
      <c r="NEM18" s="2"/>
      <c r="NEN18" s="2"/>
      <c r="NEO18" s="2"/>
      <c r="NEP18" s="2"/>
      <c r="NEQ18" s="2"/>
      <c r="NER18" s="2"/>
      <c r="NES18" s="2"/>
      <c r="NET18" s="2"/>
      <c r="NEU18" s="2"/>
      <c r="NEV18" s="2"/>
      <c r="NEW18" s="2"/>
      <c r="NEX18" s="2"/>
      <c r="NEY18" s="2"/>
      <c r="NEZ18" s="2"/>
      <c r="NFA18" s="2"/>
      <c r="NFB18" s="2"/>
      <c r="NFC18" s="2"/>
      <c r="NFD18" s="2"/>
      <c r="NFE18" s="2"/>
      <c r="NFF18" s="2"/>
      <c r="NFG18" s="2"/>
      <c r="NFH18" s="2"/>
      <c r="NFI18" s="2"/>
      <c r="NFJ18" s="2"/>
      <c r="NFK18" s="2"/>
      <c r="NFL18" s="2"/>
      <c r="NFM18" s="2"/>
      <c r="NFN18" s="2"/>
      <c r="NFO18" s="2"/>
      <c r="NFP18" s="2"/>
      <c r="NFQ18" s="2"/>
      <c r="NFR18" s="2"/>
      <c r="NFS18" s="2"/>
      <c r="NFT18" s="2"/>
      <c r="NFU18" s="2"/>
      <c r="NFV18" s="2"/>
      <c r="NFW18" s="2"/>
      <c r="NFX18" s="2"/>
      <c r="NFY18" s="2"/>
      <c r="NFZ18" s="2"/>
      <c r="NGA18" s="2"/>
      <c r="NGB18" s="2"/>
      <c r="NGC18" s="2"/>
      <c r="NGD18" s="2"/>
      <c r="NGE18" s="2"/>
      <c r="NGF18" s="2"/>
      <c r="NGG18" s="2"/>
      <c r="NGH18" s="2"/>
      <c r="NGI18" s="2"/>
      <c r="NGJ18" s="2"/>
      <c r="NGK18" s="2"/>
      <c r="NGL18" s="2"/>
      <c r="NGM18" s="2"/>
      <c r="NGN18" s="2"/>
      <c r="NGO18" s="2"/>
      <c r="NGP18" s="2"/>
      <c r="NGQ18" s="2"/>
      <c r="NGR18" s="2"/>
      <c r="NGS18" s="2"/>
      <c r="NGT18" s="2"/>
      <c r="NGU18" s="2"/>
      <c r="NGV18" s="2"/>
      <c r="NGW18" s="2"/>
      <c r="NGX18" s="2"/>
      <c r="NGY18" s="2"/>
      <c r="NGZ18" s="2"/>
      <c r="NHA18" s="2"/>
      <c r="NHB18" s="2"/>
      <c r="NHC18" s="2"/>
      <c r="NHD18" s="2"/>
      <c r="NHE18" s="2"/>
      <c r="NHF18" s="2"/>
      <c r="NHG18" s="2"/>
      <c r="NHH18" s="2"/>
      <c r="NHI18" s="2"/>
      <c r="NHJ18" s="2"/>
      <c r="NHK18" s="2"/>
      <c r="NHL18" s="2"/>
      <c r="NHM18" s="2"/>
      <c r="NHN18" s="2"/>
      <c r="NHO18" s="2"/>
      <c r="NHP18" s="2"/>
      <c r="NHQ18" s="2"/>
      <c r="NHR18" s="2"/>
      <c r="NHS18" s="2"/>
      <c r="NHT18" s="2"/>
      <c r="NHU18" s="2"/>
      <c r="NHV18" s="2"/>
      <c r="NHW18" s="2"/>
      <c r="NHX18" s="2"/>
      <c r="NHY18" s="2"/>
      <c r="NHZ18" s="2"/>
      <c r="NIA18" s="2"/>
      <c r="NIB18" s="2"/>
      <c r="NIC18" s="2"/>
      <c r="NID18" s="2"/>
      <c r="NIE18" s="2"/>
      <c r="NIF18" s="2"/>
      <c r="NIG18" s="2"/>
      <c r="NIH18" s="2"/>
      <c r="NII18" s="2"/>
      <c r="NIJ18" s="2"/>
      <c r="NIK18" s="2"/>
      <c r="NIL18" s="2"/>
      <c r="NIM18" s="2"/>
      <c r="NIN18" s="2"/>
      <c r="NIO18" s="2"/>
      <c r="NIP18" s="2"/>
      <c r="NIQ18" s="2"/>
      <c r="NIR18" s="2"/>
      <c r="NIS18" s="2"/>
      <c r="NIT18" s="2"/>
      <c r="NIU18" s="2"/>
      <c r="NIV18" s="2"/>
      <c r="NIW18" s="2"/>
      <c r="NIX18" s="2"/>
      <c r="NIY18" s="2"/>
      <c r="NIZ18" s="2"/>
      <c r="NJA18" s="2"/>
      <c r="NJB18" s="2"/>
      <c r="NJC18" s="2"/>
      <c r="NJD18" s="2"/>
      <c r="NJE18" s="2"/>
      <c r="NJF18" s="2"/>
      <c r="NJG18" s="2"/>
      <c r="NJH18" s="2"/>
      <c r="NJI18" s="2"/>
      <c r="NJJ18" s="2"/>
      <c r="NJK18" s="2"/>
      <c r="NJL18" s="2"/>
      <c r="NJM18" s="2"/>
      <c r="NJN18" s="2"/>
      <c r="NJO18" s="2"/>
      <c r="NJP18" s="2"/>
      <c r="NJQ18" s="2"/>
      <c r="NJR18" s="2"/>
      <c r="NJS18" s="2"/>
      <c r="NJT18" s="2"/>
      <c r="NJU18" s="2"/>
      <c r="NJV18" s="2"/>
      <c r="NJW18" s="2"/>
      <c r="NJX18" s="2"/>
      <c r="NJY18" s="2"/>
      <c r="NJZ18" s="2"/>
      <c r="NKA18" s="2"/>
      <c r="NKB18" s="2"/>
      <c r="NKC18" s="2"/>
      <c r="NKD18" s="2"/>
      <c r="NKE18" s="2"/>
      <c r="NKF18" s="2"/>
      <c r="NKG18" s="2"/>
      <c r="NKH18" s="2"/>
      <c r="NKI18" s="2"/>
      <c r="NKJ18" s="2"/>
      <c r="NKK18" s="2"/>
      <c r="NKL18" s="2"/>
      <c r="NKM18" s="2"/>
      <c r="NKN18" s="2"/>
      <c r="NKO18" s="2"/>
      <c r="NKP18" s="2"/>
      <c r="NKQ18" s="2"/>
      <c r="NKR18" s="2"/>
      <c r="NKS18" s="2"/>
      <c r="NKT18" s="2"/>
      <c r="NKU18" s="2"/>
      <c r="NKV18" s="2"/>
      <c r="NKW18" s="2"/>
      <c r="NKX18" s="2"/>
      <c r="NKY18" s="2"/>
      <c r="NKZ18" s="2"/>
      <c r="NLA18" s="2"/>
      <c r="NLB18" s="2"/>
      <c r="NLC18" s="2"/>
      <c r="NLD18" s="2"/>
      <c r="NLE18" s="2"/>
      <c r="NLF18" s="2"/>
      <c r="NLG18" s="2"/>
      <c r="NLH18" s="2"/>
      <c r="NLI18" s="2"/>
      <c r="NLJ18" s="2"/>
      <c r="NLK18" s="2"/>
      <c r="NLL18" s="2"/>
      <c r="NLM18" s="2"/>
      <c r="NLN18" s="2"/>
      <c r="NLO18" s="2"/>
      <c r="NLP18" s="2"/>
      <c r="NLQ18" s="2"/>
      <c r="NLR18" s="2"/>
      <c r="NLS18" s="2"/>
      <c r="NLT18" s="2"/>
      <c r="NLU18" s="2"/>
      <c r="NLV18" s="2"/>
      <c r="NLW18" s="2"/>
      <c r="NLX18" s="2"/>
      <c r="NLY18" s="2"/>
      <c r="NLZ18" s="2"/>
      <c r="NMA18" s="2"/>
      <c r="NMB18" s="2"/>
      <c r="NMC18" s="2"/>
      <c r="NMD18" s="2"/>
      <c r="NME18" s="2"/>
      <c r="NMF18" s="2"/>
      <c r="NMG18" s="2"/>
      <c r="NMH18" s="2"/>
      <c r="NMI18" s="2"/>
      <c r="NMJ18" s="2"/>
      <c r="NMK18" s="2"/>
      <c r="NML18" s="2"/>
      <c r="NMM18" s="2"/>
      <c r="NMN18" s="2"/>
      <c r="NMO18" s="2"/>
      <c r="NMP18" s="2"/>
      <c r="NMQ18" s="2"/>
      <c r="NMR18" s="2"/>
      <c r="NMS18" s="2"/>
      <c r="NMT18" s="2"/>
      <c r="NMU18" s="2"/>
      <c r="NMV18" s="2"/>
      <c r="NMW18" s="2"/>
      <c r="NMX18" s="2"/>
      <c r="NMY18" s="2"/>
      <c r="NMZ18" s="2"/>
      <c r="NNA18" s="2"/>
      <c r="NNB18" s="2"/>
      <c r="NNC18" s="2"/>
      <c r="NND18" s="2"/>
      <c r="NNE18" s="2"/>
      <c r="NNF18" s="2"/>
      <c r="NNG18" s="2"/>
      <c r="NNH18" s="2"/>
      <c r="NNI18" s="2"/>
      <c r="NNJ18" s="2"/>
      <c r="NNK18" s="2"/>
      <c r="NNL18" s="2"/>
      <c r="NNM18" s="2"/>
      <c r="NNN18" s="2"/>
      <c r="NNO18" s="2"/>
      <c r="NNP18" s="2"/>
      <c r="NNQ18" s="2"/>
      <c r="NNR18" s="2"/>
      <c r="NNS18" s="2"/>
      <c r="NNT18" s="2"/>
      <c r="NNU18" s="2"/>
      <c r="NNV18" s="2"/>
      <c r="NNW18" s="2"/>
      <c r="NNX18" s="2"/>
      <c r="NNY18" s="2"/>
      <c r="NNZ18" s="2"/>
      <c r="NOA18" s="2"/>
      <c r="NOB18" s="2"/>
      <c r="NOC18" s="2"/>
      <c r="NOD18" s="2"/>
      <c r="NOE18" s="2"/>
      <c r="NOF18" s="2"/>
      <c r="NOG18" s="2"/>
      <c r="NOH18" s="2"/>
      <c r="NOI18" s="2"/>
      <c r="NOJ18" s="2"/>
      <c r="NOK18" s="2"/>
      <c r="NOL18" s="2"/>
      <c r="NOM18" s="2"/>
      <c r="NON18" s="2"/>
      <c r="NOO18" s="2"/>
      <c r="NOP18" s="2"/>
      <c r="NOQ18" s="2"/>
      <c r="NOR18" s="2"/>
      <c r="NOS18" s="2"/>
      <c r="NOT18" s="2"/>
      <c r="NOU18" s="2"/>
      <c r="NOV18" s="2"/>
      <c r="NOW18" s="2"/>
      <c r="NOX18" s="2"/>
      <c r="NOY18" s="2"/>
      <c r="NOZ18" s="2"/>
      <c r="NPA18" s="2"/>
      <c r="NPB18" s="2"/>
      <c r="NPC18" s="2"/>
      <c r="NPD18" s="2"/>
      <c r="NPE18" s="2"/>
      <c r="NPF18" s="2"/>
      <c r="NPG18" s="2"/>
      <c r="NPH18" s="2"/>
      <c r="NPI18" s="2"/>
      <c r="NPJ18" s="2"/>
      <c r="NPK18" s="2"/>
      <c r="NPL18" s="2"/>
      <c r="NPM18" s="2"/>
      <c r="NPN18" s="2"/>
      <c r="NPO18" s="2"/>
      <c r="NPP18" s="2"/>
      <c r="NPQ18" s="2"/>
      <c r="NPR18" s="2"/>
      <c r="NPS18" s="2"/>
      <c r="NPT18" s="2"/>
      <c r="NPU18" s="2"/>
      <c r="NPV18" s="2"/>
      <c r="NPW18" s="2"/>
      <c r="NPX18" s="2"/>
      <c r="NPY18" s="2"/>
      <c r="NPZ18" s="2"/>
      <c r="NQA18" s="2"/>
      <c r="NQB18" s="2"/>
      <c r="NQC18" s="2"/>
      <c r="NQD18" s="2"/>
      <c r="NQE18" s="2"/>
      <c r="NQF18" s="2"/>
      <c r="NQG18" s="2"/>
      <c r="NQH18" s="2"/>
      <c r="NQI18" s="2"/>
      <c r="NQJ18" s="2"/>
      <c r="NQK18" s="2"/>
      <c r="NQL18" s="2"/>
      <c r="NQM18" s="2"/>
      <c r="NQN18" s="2"/>
      <c r="NQO18" s="2"/>
      <c r="NQP18" s="2"/>
      <c r="NQQ18" s="2"/>
      <c r="NQR18" s="2"/>
      <c r="NQS18" s="2"/>
      <c r="NQT18" s="2"/>
      <c r="NQU18" s="2"/>
      <c r="NQV18" s="2"/>
      <c r="NQW18" s="2"/>
      <c r="NQX18" s="2"/>
      <c r="NQY18" s="2"/>
      <c r="NQZ18" s="2"/>
      <c r="NRA18" s="2"/>
      <c r="NRB18" s="2"/>
      <c r="NRC18" s="2"/>
      <c r="NRD18" s="2"/>
      <c r="NRE18" s="2"/>
      <c r="NRF18" s="2"/>
      <c r="NRG18" s="2"/>
      <c r="NRH18" s="2"/>
      <c r="NRI18" s="2"/>
      <c r="NRJ18" s="2"/>
      <c r="NRK18" s="2"/>
      <c r="NRL18" s="2"/>
      <c r="NRM18" s="2"/>
      <c r="NRN18" s="2"/>
      <c r="NRO18" s="2"/>
      <c r="NRP18" s="2"/>
      <c r="NRQ18" s="2"/>
      <c r="NRR18" s="2"/>
      <c r="NRS18" s="2"/>
      <c r="NRT18" s="2"/>
      <c r="NRU18" s="2"/>
      <c r="NRV18" s="2"/>
      <c r="NRW18" s="2"/>
      <c r="NRX18" s="2"/>
      <c r="NRY18" s="2"/>
      <c r="NRZ18" s="2"/>
      <c r="NSA18" s="2"/>
      <c r="NSB18" s="2"/>
      <c r="NSC18" s="2"/>
      <c r="NSD18" s="2"/>
      <c r="NSE18" s="2"/>
      <c r="NSF18" s="2"/>
      <c r="NSG18" s="2"/>
      <c r="NSH18" s="2"/>
      <c r="NSI18" s="2"/>
      <c r="NSJ18" s="2"/>
      <c r="NSK18" s="2"/>
      <c r="NSL18" s="2"/>
      <c r="NSM18" s="2"/>
      <c r="NSN18" s="2"/>
      <c r="NSO18" s="2"/>
      <c r="NSP18" s="2"/>
      <c r="NSQ18" s="2"/>
      <c r="NSR18" s="2"/>
      <c r="NSS18" s="2"/>
      <c r="NST18" s="2"/>
      <c r="NSU18" s="2"/>
      <c r="NSV18" s="2"/>
      <c r="NSW18" s="2"/>
      <c r="NSX18" s="2"/>
      <c r="NSY18" s="2"/>
      <c r="NSZ18" s="2"/>
      <c r="NTA18" s="2"/>
      <c r="NTB18" s="2"/>
      <c r="NTC18" s="2"/>
      <c r="NTD18" s="2"/>
      <c r="NTE18" s="2"/>
      <c r="NTF18" s="2"/>
      <c r="NTG18" s="2"/>
      <c r="NTH18" s="2"/>
      <c r="NTI18" s="2"/>
      <c r="NTJ18" s="2"/>
      <c r="NTK18" s="2"/>
      <c r="NTL18" s="2"/>
      <c r="NTM18" s="2"/>
      <c r="NTN18" s="2"/>
      <c r="NTO18" s="2"/>
      <c r="NTP18" s="2"/>
      <c r="NTQ18" s="2"/>
      <c r="NTR18" s="2"/>
      <c r="NTS18" s="2"/>
      <c r="NTT18" s="2"/>
      <c r="NTU18" s="2"/>
      <c r="NTV18" s="2"/>
      <c r="NTW18" s="2"/>
      <c r="NTX18" s="2"/>
      <c r="NTY18" s="2"/>
      <c r="NTZ18" s="2"/>
      <c r="NUA18" s="2"/>
      <c r="NUB18" s="2"/>
      <c r="NUC18" s="2"/>
      <c r="NUD18" s="2"/>
      <c r="NUE18" s="2"/>
      <c r="NUF18" s="2"/>
      <c r="NUG18" s="2"/>
      <c r="NUH18" s="2"/>
      <c r="NUI18" s="2"/>
      <c r="NUJ18" s="2"/>
      <c r="NUK18" s="2"/>
      <c r="NUL18" s="2"/>
      <c r="NUM18" s="2"/>
      <c r="NUN18" s="2"/>
      <c r="NUO18" s="2"/>
      <c r="NUP18" s="2"/>
      <c r="NUQ18" s="2"/>
      <c r="NUR18" s="2"/>
      <c r="NUS18" s="2"/>
      <c r="NUT18" s="2"/>
      <c r="NUU18" s="2"/>
      <c r="NUV18" s="2"/>
      <c r="NUW18" s="2"/>
      <c r="NUX18" s="2"/>
      <c r="NUY18" s="2"/>
      <c r="NUZ18" s="2"/>
      <c r="NVA18" s="2"/>
      <c r="NVB18" s="2"/>
      <c r="NVC18" s="2"/>
      <c r="NVD18" s="2"/>
      <c r="NVE18" s="2"/>
      <c r="NVF18" s="2"/>
      <c r="NVG18" s="2"/>
      <c r="NVH18" s="2"/>
      <c r="NVI18" s="2"/>
      <c r="NVJ18" s="2"/>
      <c r="NVK18" s="2"/>
      <c r="NVL18" s="2"/>
      <c r="NVM18" s="2"/>
      <c r="NVN18" s="2"/>
      <c r="NVO18" s="2"/>
      <c r="NVP18" s="2"/>
      <c r="NVQ18" s="2"/>
      <c r="NVR18" s="2"/>
      <c r="NVS18" s="2"/>
      <c r="NVT18" s="2"/>
      <c r="NVU18" s="2"/>
      <c r="NVV18" s="2"/>
      <c r="NVW18" s="2"/>
      <c r="NVX18" s="2"/>
      <c r="NVY18" s="2"/>
      <c r="NVZ18" s="2"/>
      <c r="NWA18" s="2"/>
      <c r="NWB18" s="2"/>
      <c r="NWC18" s="2"/>
      <c r="NWD18" s="2"/>
      <c r="NWE18" s="2"/>
      <c r="NWF18" s="2"/>
      <c r="NWG18" s="2"/>
      <c r="NWH18" s="2"/>
      <c r="NWI18" s="2"/>
      <c r="NWJ18" s="2"/>
      <c r="NWK18" s="2"/>
      <c r="NWL18" s="2"/>
      <c r="NWM18" s="2"/>
      <c r="NWN18" s="2"/>
      <c r="NWO18" s="2"/>
      <c r="NWP18" s="2"/>
      <c r="NWQ18" s="2"/>
      <c r="NWR18" s="2"/>
      <c r="NWS18" s="2"/>
      <c r="NWT18" s="2"/>
      <c r="NWU18" s="2"/>
      <c r="NWV18" s="2"/>
      <c r="NWW18" s="2"/>
      <c r="NWX18" s="2"/>
      <c r="NWY18" s="2"/>
      <c r="NWZ18" s="2"/>
      <c r="NXA18" s="2"/>
      <c r="NXB18" s="2"/>
      <c r="NXC18" s="2"/>
      <c r="NXD18" s="2"/>
      <c r="NXE18" s="2"/>
      <c r="NXF18" s="2"/>
      <c r="NXG18" s="2"/>
      <c r="NXH18" s="2"/>
      <c r="NXI18" s="2"/>
      <c r="NXJ18" s="2"/>
      <c r="NXK18" s="2"/>
      <c r="NXL18" s="2"/>
      <c r="NXM18" s="2"/>
      <c r="NXN18" s="2"/>
      <c r="NXO18" s="2"/>
      <c r="NXP18" s="2"/>
      <c r="NXQ18" s="2"/>
      <c r="NXR18" s="2"/>
      <c r="NXS18" s="2"/>
      <c r="NXT18" s="2"/>
      <c r="NXU18" s="2"/>
      <c r="NXV18" s="2"/>
      <c r="NXW18" s="2"/>
      <c r="NXX18" s="2"/>
      <c r="NXY18" s="2"/>
      <c r="NXZ18" s="2"/>
      <c r="NYA18" s="2"/>
      <c r="NYB18" s="2"/>
      <c r="NYC18" s="2"/>
      <c r="NYD18" s="2"/>
      <c r="NYE18" s="2"/>
      <c r="NYF18" s="2"/>
      <c r="NYG18" s="2"/>
      <c r="NYH18" s="2"/>
      <c r="NYI18" s="2"/>
      <c r="NYJ18" s="2"/>
      <c r="NYK18" s="2"/>
      <c r="NYL18" s="2"/>
      <c r="NYM18" s="2"/>
      <c r="NYN18" s="2"/>
      <c r="NYO18" s="2"/>
      <c r="NYP18" s="2"/>
      <c r="NYQ18" s="2"/>
      <c r="NYR18" s="2"/>
      <c r="NYS18" s="2"/>
      <c r="NYT18" s="2"/>
      <c r="NYU18" s="2"/>
      <c r="NYV18" s="2"/>
      <c r="NYW18" s="2"/>
      <c r="NYX18" s="2"/>
      <c r="NYY18" s="2"/>
      <c r="NYZ18" s="2"/>
      <c r="NZA18" s="2"/>
      <c r="NZB18" s="2"/>
      <c r="NZC18" s="2"/>
      <c r="NZD18" s="2"/>
      <c r="NZE18" s="2"/>
      <c r="NZF18" s="2"/>
      <c r="NZG18" s="2"/>
      <c r="NZH18" s="2"/>
      <c r="NZI18" s="2"/>
      <c r="NZJ18" s="2"/>
      <c r="NZK18" s="2"/>
      <c r="NZL18" s="2"/>
      <c r="NZM18" s="2"/>
      <c r="NZN18" s="2"/>
      <c r="NZO18" s="2"/>
      <c r="NZP18" s="2"/>
      <c r="NZQ18" s="2"/>
      <c r="NZR18" s="2"/>
      <c r="NZS18" s="2"/>
      <c r="NZT18" s="2"/>
      <c r="NZU18" s="2"/>
      <c r="NZV18" s="2"/>
      <c r="NZW18" s="2"/>
      <c r="NZX18" s="2"/>
      <c r="NZY18" s="2"/>
      <c r="NZZ18" s="2"/>
      <c r="OAA18" s="2"/>
      <c r="OAB18" s="2"/>
      <c r="OAC18" s="2"/>
      <c r="OAD18" s="2"/>
      <c r="OAE18" s="2"/>
      <c r="OAF18" s="2"/>
      <c r="OAG18" s="2"/>
      <c r="OAH18" s="2"/>
      <c r="OAI18" s="2"/>
      <c r="OAJ18" s="2"/>
      <c r="OAK18" s="2"/>
      <c r="OAL18" s="2"/>
      <c r="OAM18" s="2"/>
      <c r="OAN18" s="2"/>
      <c r="OAO18" s="2"/>
      <c r="OAP18" s="2"/>
      <c r="OAQ18" s="2"/>
      <c r="OAR18" s="2"/>
      <c r="OAS18" s="2"/>
      <c r="OAT18" s="2"/>
      <c r="OAU18" s="2"/>
      <c r="OAV18" s="2"/>
      <c r="OAW18" s="2"/>
      <c r="OAX18" s="2"/>
      <c r="OAY18" s="2"/>
      <c r="OAZ18" s="2"/>
      <c r="OBA18" s="2"/>
      <c r="OBB18" s="2"/>
      <c r="OBC18" s="2"/>
      <c r="OBD18" s="2"/>
      <c r="OBE18" s="2"/>
      <c r="OBF18" s="2"/>
      <c r="OBG18" s="2"/>
      <c r="OBH18" s="2"/>
      <c r="OBI18" s="2"/>
      <c r="OBJ18" s="2"/>
      <c r="OBK18" s="2"/>
      <c r="OBL18" s="2"/>
      <c r="OBM18" s="2"/>
      <c r="OBN18" s="2"/>
      <c r="OBO18" s="2"/>
      <c r="OBP18" s="2"/>
      <c r="OBQ18" s="2"/>
      <c r="OBR18" s="2"/>
      <c r="OBS18" s="2"/>
      <c r="OBT18" s="2"/>
      <c r="OBU18" s="2"/>
      <c r="OBV18" s="2"/>
      <c r="OBW18" s="2"/>
      <c r="OBX18" s="2"/>
      <c r="OBY18" s="2"/>
      <c r="OBZ18" s="2"/>
      <c r="OCA18" s="2"/>
      <c r="OCB18" s="2"/>
      <c r="OCC18" s="2"/>
      <c r="OCD18" s="2"/>
      <c r="OCE18" s="2"/>
      <c r="OCF18" s="2"/>
      <c r="OCG18" s="2"/>
      <c r="OCH18" s="2"/>
      <c r="OCI18" s="2"/>
      <c r="OCJ18" s="2"/>
      <c r="OCK18" s="2"/>
      <c r="OCL18" s="2"/>
      <c r="OCM18" s="2"/>
      <c r="OCN18" s="2"/>
      <c r="OCO18" s="2"/>
      <c r="OCP18" s="2"/>
      <c r="OCQ18" s="2"/>
      <c r="OCR18" s="2"/>
      <c r="OCS18" s="2"/>
      <c r="OCT18" s="2"/>
      <c r="OCU18" s="2"/>
      <c r="OCV18" s="2"/>
      <c r="OCW18" s="2"/>
      <c r="OCX18" s="2"/>
      <c r="OCY18" s="2"/>
      <c r="OCZ18" s="2"/>
      <c r="ODA18" s="2"/>
      <c r="ODB18" s="2"/>
      <c r="ODC18" s="2"/>
      <c r="ODD18" s="2"/>
      <c r="ODE18" s="2"/>
      <c r="ODF18" s="2"/>
      <c r="ODG18" s="2"/>
      <c r="ODH18" s="2"/>
      <c r="ODI18" s="2"/>
      <c r="ODJ18" s="2"/>
      <c r="ODK18" s="2"/>
      <c r="ODL18" s="2"/>
      <c r="ODM18" s="2"/>
      <c r="ODN18" s="2"/>
      <c r="ODO18" s="2"/>
      <c r="ODP18" s="2"/>
      <c r="ODQ18" s="2"/>
      <c r="ODR18" s="2"/>
      <c r="ODS18" s="2"/>
      <c r="ODT18" s="2"/>
      <c r="ODU18" s="2"/>
      <c r="ODV18" s="2"/>
      <c r="ODW18" s="2"/>
      <c r="ODX18" s="2"/>
      <c r="ODY18" s="2"/>
      <c r="ODZ18" s="2"/>
      <c r="OEA18" s="2"/>
      <c r="OEB18" s="2"/>
      <c r="OEC18" s="2"/>
      <c r="OED18" s="2"/>
      <c r="OEE18" s="2"/>
      <c r="OEF18" s="2"/>
      <c r="OEG18" s="2"/>
      <c r="OEH18" s="2"/>
      <c r="OEI18" s="2"/>
      <c r="OEJ18" s="2"/>
      <c r="OEK18" s="2"/>
      <c r="OEL18" s="2"/>
      <c r="OEM18" s="2"/>
      <c r="OEN18" s="2"/>
      <c r="OEO18" s="2"/>
      <c r="OEP18" s="2"/>
      <c r="OEQ18" s="2"/>
      <c r="OER18" s="2"/>
      <c r="OES18" s="2"/>
      <c r="OET18" s="2"/>
      <c r="OEU18" s="2"/>
      <c r="OEV18" s="2"/>
      <c r="OEW18" s="2"/>
      <c r="OEX18" s="2"/>
      <c r="OEY18" s="2"/>
      <c r="OEZ18" s="2"/>
      <c r="OFA18" s="2"/>
      <c r="OFB18" s="2"/>
      <c r="OFC18" s="2"/>
      <c r="OFD18" s="2"/>
      <c r="OFE18" s="2"/>
      <c r="OFF18" s="2"/>
      <c r="OFG18" s="2"/>
      <c r="OFH18" s="2"/>
      <c r="OFI18" s="2"/>
      <c r="OFJ18" s="2"/>
      <c r="OFK18" s="2"/>
      <c r="OFL18" s="2"/>
      <c r="OFM18" s="2"/>
      <c r="OFN18" s="2"/>
      <c r="OFO18" s="2"/>
      <c r="OFP18" s="2"/>
      <c r="OFQ18" s="2"/>
      <c r="OFR18" s="2"/>
      <c r="OFS18" s="2"/>
      <c r="OFT18" s="2"/>
      <c r="OFU18" s="2"/>
      <c r="OFV18" s="2"/>
      <c r="OFW18" s="2"/>
      <c r="OFX18" s="2"/>
      <c r="OFY18" s="2"/>
      <c r="OFZ18" s="2"/>
      <c r="OGA18" s="2"/>
      <c r="OGB18" s="2"/>
      <c r="OGC18" s="2"/>
      <c r="OGD18" s="2"/>
      <c r="OGE18" s="2"/>
      <c r="OGF18" s="2"/>
      <c r="OGG18" s="2"/>
      <c r="OGH18" s="2"/>
      <c r="OGI18" s="2"/>
      <c r="OGJ18" s="2"/>
      <c r="OGK18" s="2"/>
      <c r="OGL18" s="2"/>
      <c r="OGM18" s="2"/>
      <c r="OGN18" s="2"/>
      <c r="OGO18" s="2"/>
      <c r="OGP18" s="2"/>
      <c r="OGQ18" s="2"/>
      <c r="OGR18" s="2"/>
      <c r="OGS18" s="2"/>
      <c r="OGT18" s="2"/>
      <c r="OGU18" s="2"/>
      <c r="OGV18" s="2"/>
      <c r="OGW18" s="2"/>
      <c r="OGX18" s="2"/>
      <c r="OGY18" s="2"/>
      <c r="OGZ18" s="2"/>
      <c r="OHA18" s="2"/>
      <c r="OHB18" s="2"/>
      <c r="OHC18" s="2"/>
      <c r="OHD18" s="2"/>
      <c r="OHE18" s="2"/>
      <c r="OHF18" s="2"/>
      <c r="OHG18" s="2"/>
      <c r="OHH18" s="2"/>
      <c r="OHI18" s="2"/>
      <c r="OHJ18" s="2"/>
      <c r="OHK18" s="2"/>
      <c r="OHL18" s="2"/>
      <c r="OHM18" s="2"/>
      <c r="OHN18" s="2"/>
      <c r="OHO18" s="2"/>
      <c r="OHP18" s="2"/>
      <c r="OHQ18" s="2"/>
      <c r="OHR18" s="2"/>
      <c r="OHS18" s="2"/>
      <c r="OHT18" s="2"/>
      <c r="OHU18" s="2"/>
      <c r="OHV18" s="2"/>
      <c r="OHW18" s="2"/>
      <c r="OHX18" s="2"/>
      <c r="OHY18" s="2"/>
      <c r="OHZ18" s="2"/>
      <c r="OIA18" s="2"/>
      <c r="OIB18" s="2"/>
      <c r="OIC18" s="2"/>
      <c r="OID18" s="2"/>
      <c r="OIE18" s="2"/>
      <c r="OIF18" s="2"/>
      <c r="OIG18" s="2"/>
      <c r="OIH18" s="2"/>
      <c r="OII18" s="2"/>
      <c r="OIJ18" s="2"/>
      <c r="OIK18" s="2"/>
      <c r="OIL18" s="2"/>
      <c r="OIM18" s="2"/>
      <c r="OIN18" s="2"/>
      <c r="OIO18" s="2"/>
      <c r="OIP18" s="2"/>
      <c r="OIQ18" s="2"/>
      <c r="OIR18" s="2"/>
      <c r="OIS18" s="2"/>
      <c r="OIT18" s="2"/>
      <c r="OIU18" s="2"/>
      <c r="OIV18" s="2"/>
      <c r="OIW18" s="2"/>
      <c r="OIX18" s="2"/>
      <c r="OIY18" s="2"/>
      <c r="OIZ18" s="2"/>
      <c r="OJA18" s="2"/>
      <c r="OJB18" s="2"/>
      <c r="OJC18" s="2"/>
      <c r="OJD18" s="2"/>
      <c r="OJE18" s="2"/>
      <c r="OJF18" s="2"/>
      <c r="OJG18" s="2"/>
      <c r="OJH18" s="2"/>
      <c r="OJI18" s="2"/>
      <c r="OJJ18" s="2"/>
      <c r="OJK18" s="2"/>
      <c r="OJL18" s="2"/>
      <c r="OJM18" s="2"/>
      <c r="OJN18" s="2"/>
      <c r="OJO18" s="2"/>
      <c r="OJP18" s="2"/>
      <c r="OJQ18" s="2"/>
      <c r="OJR18" s="2"/>
      <c r="OJS18" s="2"/>
      <c r="OJT18" s="2"/>
      <c r="OJU18" s="2"/>
      <c r="OJV18" s="2"/>
      <c r="OJW18" s="2"/>
      <c r="OJX18" s="2"/>
      <c r="OJY18" s="2"/>
      <c r="OJZ18" s="2"/>
      <c r="OKA18" s="2"/>
      <c r="OKB18" s="2"/>
      <c r="OKC18" s="2"/>
      <c r="OKD18" s="2"/>
      <c r="OKE18" s="2"/>
      <c r="OKF18" s="2"/>
      <c r="OKG18" s="2"/>
      <c r="OKH18" s="2"/>
      <c r="OKI18" s="2"/>
      <c r="OKJ18" s="2"/>
      <c r="OKK18" s="2"/>
      <c r="OKL18" s="2"/>
      <c r="OKM18" s="2"/>
      <c r="OKN18" s="2"/>
      <c r="OKO18" s="2"/>
      <c r="OKP18" s="2"/>
      <c r="OKQ18" s="2"/>
      <c r="OKR18" s="2"/>
      <c r="OKS18" s="2"/>
      <c r="OKT18" s="2"/>
      <c r="OKU18" s="2"/>
      <c r="OKV18" s="2"/>
      <c r="OKW18" s="2"/>
      <c r="OKX18" s="2"/>
      <c r="OKY18" s="2"/>
      <c r="OKZ18" s="2"/>
      <c r="OLA18" s="2"/>
      <c r="OLB18" s="2"/>
      <c r="OLC18" s="2"/>
      <c r="OLD18" s="2"/>
      <c r="OLE18" s="2"/>
      <c r="OLF18" s="2"/>
      <c r="OLG18" s="2"/>
      <c r="OLH18" s="2"/>
      <c r="OLI18" s="2"/>
      <c r="OLJ18" s="2"/>
      <c r="OLK18" s="2"/>
      <c r="OLL18" s="2"/>
      <c r="OLM18" s="2"/>
      <c r="OLN18" s="2"/>
      <c r="OLO18" s="2"/>
      <c r="OLP18" s="2"/>
      <c r="OLQ18" s="2"/>
      <c r="OLR18" s="2"/>
      <c r="OLS18" s="2"/>
      <c r="OLT18" s="2"/>
      <c r="OLU18" s="2"/>
      <c r="OLV18" s="2"/>
      <c r="OLW18" s="2"/>
      <c r="OLX18" s="2"/>
      <c r="OLY18" s="2"/>
      <c r="OLZ18" s="2"/>
      <c r="OMA18" s="2"/>
      <c r="OMB18" s="2"/>
      <c r="OMC18" s="2"/>
      <c r="OMD18" s="2"/>
      <c r="OME18" s="2"/>
      <c r="OMF18" s="2"/>
      <c r="OMG18" s="2"/>
      <c r="OMH18" s="2"/>
      <c r="OMI18" s="2"/>
      <c r="OMJ18" s="2"/>
      <c r="OMK18" s="2"/>
      <c r="OML18" s="2"/>
      <c r="OMM18" s="2"/>
      <c r="OMN18" s="2"/>
      <c r="OMO18" s="2"/>
      <c r="OMP18" s="2"/>
      <c r="OMQ18" s="2"/>
      <c r="OMR18" s="2"/>
      <c r="OMS18" s="2"/>
      <c r="OMT18" s="2"/>
      <c r="OMU18" s="2"/>
      <c r="OMV18" s="2"/>
      <c r="OMW18" s="2"/>
      <c r="OMX18" s="2"/>
      <c r="OMY18" s="2"/>
      <c r="OMZ18" s="2"/>
      <c r="ONA18" s="2"/>
      <c r="ONB18" s="2"/>
      <c r="ONC18" s="2"/>
      <c r="OND18" s="2"/>
      <c r="ONE18" s="2"/>
      <c r="ONF18" s="2"/>
      <c r="ONG18" s="2"/>
      <c r="ONH18" s="2"/>
      <c r="ONI18" s="2"/>
      <c r="ONJ18" s="2"/>
      <c r="ONK18" s="2"/>
      <c r="ONL18" s="2"/>
      <c r="ONM18" s="2"/>
      <c r="ONN18" s="2"/>
      <c r="ONO18" s="2"/>
      <c r="ONP18" s="2"/>
      <c r="ONQ18" s="2"/>
      <c r="ONR18" s="2"/>
      <c r="ONS18" s="2"/>
      <c r="ONT18" s="2"/>
      <c r="ONU18" s="2"/>
      <c r="ONV18" s="2"/>
      <c r="ONW18" s="2"/>
      <c r="ONX18" s="2"/>
      <c r="ONY18" s="2"/>
      <c r="ONZ18" s="2"/>
      <c r="OOA18" s="2"/>
      <c r="OOB18" s="2"/>
      <c r="OOC18" s="2"/>
      <c r="OOD18" s="2"/>
      <c r="OOE18" s="2"/>
      <c r="OOF18" s="2"/>
      <c r="OOG18" s="2"/>
      <c r="OOH18" s="2"/>
      <c r="OOI18" s="2"/>
      <c r="OOJ18" s="2"/>
      <c r="OOK18" s="2"/>
      <c r="OOL18" s="2"/>
      <c r="OOM18" s="2"/>
      <c r="OON18" s="2"/>
      <c r="OOO18" s="2"/>
      <c r="OOP18" s="2"/>
      <c r="OOQ18" s="2"/>
      <c r="OOR18" s="2"/>
      <c r="OOS18" s="2"/>
      <c r="OOT18" s="2"/>
      <c r="OOU18" s="2"/>
      <c r="OOV18" s="2"/>
      <c r="OOW18" s="2"/>
      <c r="OOX18" s="2"/>
      <c r="OOY18" s="2"/>
      <c r="OOZ18" s="2"/>
      <c r="OPA18" s="2"/>
      <c r="OPB18" s="2"/>
      <c r="OPC18" s="2"/>
      <c r="OPD18" s="2"/>
      <c r="OPE18" s="2"/>
      <c r="OPF18" s="2"/>
      <c r="OPG18" s="2"/>
      <c r="OPH18" s="2"/>
      <c r="OPI18" s="2"/>
      <c r="OPJ18" s="2"/>
      <c r="OPK18" s="2"/>
      <c r="OPL18" s="2"/>
      <c r="OPM18" s="2"/>
      <c r="OPN18" s="2"/>
      <c r="OPO18" s="2"/>
      <c r="OPP18" s="2"/>
      <c r="OPQ18" s="2"/>
      <c r="OPR18" s="2"/>
      <c r="OPS18" s="2"/>
      <c r="OPT18" s="2"/>
      <c r="OPU18" s="2"/>
      <c r="OPV18" s="2"/>
      <c r="OPW18" s="2"/>
      <c r="OPX18" s="2"/>
      <c r="OPY18" s="2"/>
      <c r="OPZ18" s="2"/>
      <c r="OQA18" s="2"/>
      <c r="OQB18" s="2"/>
      <c r="OQC18" s="2"/>
      <c r="OQD18" s="2"/>
      <c r="OQE18" s="2"/>
      <c r="OQF18" s="2"/>
      <c r="OQG18" s="2"/>
      <c r="OQH18" s="2"/>
      <c r="OQI18" s="2"/>
      <c r="OQJ18" s="2"/>
      <c r="OQK18" s="2"/>
      <c r="OQL18" s="2"/>
      <c r="OQM18" s="2"/>
      <c r="OQN18" s="2"/>
      <c r="OQO18" s="2"/>
      <c r="OQP18" s="2"/>
      <c r="OQQ18" s="2"/>
      <c r="OQR18" s="2"/>
      <c r="OQS18" s="2"/>
      <c r="OQT18" s="2"/>
      <c r="OQU18" s="2"/>
      <c r="OQV18" s="2"/>
      <c r="OQW18" s="2"/>
      <c r="OQX18" s="2"/>
      <c r="OQY18" s="2"/>
      <c r="OQZ18" s="2"/>
      <c r="ORA18" s="2"/>
      <c r="ORB18" s="2"/>
      <c r="ORC18" s="2"/>
      <c r="ORD18" s="2"/>
      <c r="ORE18" s="2"/>
      <c r="ORF18" s="2"/>
      <c r="ORG18" s="2"/>
      <c r="ORH18" s="2"/>
      <c r="ORI18" s="2"/>
      <c r="ORJ18" s="2"/>
      <c r="ORK18" s="2"/>
      <c r="ORL18" s="2"/>
      <c r="ORM18" s="2"/>
      <c r="ORN18" s="2"/>
      <c r="ORO18" s="2"/>
      <c r="ORP18" s="2"/>
      <c r="ORQ18" s="2"/>
      <c r="ORR18" s="2"/>
      <c r="ORS18" s="2"/>
      <c r="ORT18" s="2"/>
      <c r="ORU18" s="2"/>
      <c r="ORV18" s="2"/>
      <c r="ORW18" s="2"/>
      <c r="ORX18" s="2"/>
      <c r="ORY18" s="2"/>
      <c r="ORZ18" s="2"/>
      <c r="OSA18" s="2"/>
      <c r="OSB18" s="2"/>
      <c r="OSC18" s="2"/>
      <c r="OSD18" s="2"/>
      <c r="OSE18" s="2"/>
      <c r="OSF18" s="2"/>
      <c r="OSG18" s="2"/>
      <c r="OSH18" s="2"/>
      <c r="OSI18" s="2"/>
      <c r="OSJ18" s="2"/>
      <c r="OSK18" s="2"/>
      <c r="OSL18" s="2"/>
      <c r="OSM18" s="2"/>
      <c r="OSN18" s="2"/>
      <c r="OSO18" s="2"/>
      <c r="OSP18" s="2"/>
      <c r="OSQ18" s="2"/>
      <c r="OSR18" s="2"/>
      <c r="OSS18" s="2"/>
      <c r="OST18" s="2"/>
      <c r="OSU18" s="2"/>
      <c r="OSV18" s="2"/>
      <c r="OSW18" s="2"/>
      <c r="OSX18" s="2"/>
      <c r="OSY18" s="2"/>
      <c r="OSZ18" s="2"/>
      <c r="OTA18" s="2"/>
      <c r="OTB18" s="2"/>
      <c r="OTC18" s="2"/>
      <c r="OTD18" s="2"/>
      <c r="OTE18" s="2"/>
      <c r="OTF18" s="2"/>
      <c r="OTG18" s="2"/>
      <c r="OTH18" s="2"/>
      <c r="OTI18" s="2"/>
      <c r="OTJ18" s="2"/>
      <c r="OTK18" s="2"/>
      <c r="OTL18" s="2"/>
      <c r="OTM18" s="2"/>
      <c r="OTN18" s="2"/>
      <c r="OTO18" s="2"/>
      <c r="OTP18" s="2"/>
      <c r="OTQ18" s="2"/>
      <c r="OTR18" s="2"/>
      <c r="OTS18" s="2"/>
      <c r="OTT18" s="2"/>
      <c r="OTU18" s="2"/>
      <c r="OTV18" s="2"/>
      <c r="OTW18" s="2"/>
      <c r="OTX18" s="2"/>
      <c r="OTY18" s="2"/>
      <c r="OTZ18" s="2"/>
      <c r="OUA18" s="2"/>
      <c r="OUB18" s="2"/>
      <c r="OUC18" s="2"/>
      <c r="OUD18" s="2"/>
      <c r="OUE18" s="2"/>
      <c r="OUF18" s="2"/>
      <c r="OUG18" s="2"/>
      <c r="OUH18" s="2"/>
      <c r="OUI18" s="2"/>
      <c r="OUJ18" s="2"/>
      <c r="OUK18" s="2"/>
      <c r="OUL18" s="2"/>
      <c r="OUM18" s="2"/>
      <c r="OUN18" s="2"/>
      <c r="OUO18" s="2"/>
      <c r="OUP18" s="2"/>
      <c r="OUQ18" s="2"/>
      <c r="OUR18" s="2"/>
      <c r="OUS18" s="2"/>
      <c r="OUT18" s="2"/>
      <c r="OUU18" s="2"/>
      <c r="OUV18" s="2"/>
      <c r="OUW18" s="2"/>
      <c r="OUX18" s="2"/>
      <c r="OUY18" s="2"/>
      <c r="OUZ18" s="2"/>
      <c r="OVA18" s="2"/>
      <c r="OVB18" s="2"/>
      <c r="OVC18" s="2"/>
      <c r="OVD18" s="2"/>
      <c r="OVE18" s="2"/>
      <c r="OVF18" s="2"/>
      <c r="OVG18" s="2"/>
      <c r="OVH18" s="2"/>
      <c r="OVI18" s="2"/>
      <c r="OVJ18" s="2"/>
      <c r="OVK18" s="2"/>
      <c r="OVL18" s="2"/>
      <c r="OVM18" s="2"/>
      <c r="OVN18" s="2"/>
      <c r="OVO18" s="2"/>
      <c r="OVP18" s="2"/>
      <c r="OVQ18" s="2"/>
      <c r="OVR18" s="2"/>
      <c r="OVS18" s="2"/>
      <c r="OVT18" s="2"/>
      <c r="OVU18" s="2"/>
      <c r="OVV18" s="2"/>
      <c r="OVW18" s="2"/>
      <c r="OVX18" s="2"/>
      <c r="OVY18" s="2"/>
      <c r="OVZ18" s="2"/>
      <c r="OWA18" s="2"/>
      <c r="OWB18" s="2"/>
      <c r="OWC18" s="2"/>
      <c r="OWD18" s="2"/>
      <c r="OWE18" s="2"/>
      <c r="OWF18" s="2"/>
      <c r="OWG18" s="2"/>
      <c r="OWH18" s="2"/>
      <c r="OWI18" s="2"/>
      <c r="OWJ18" s="2"/>
      <c r="OWK18" s="2"/>
      <c r="OWL18" s="2"/>
      <c r="OWM18" s="2"/>
      <c r="OWN18" s="2"/>
      <c r="OWO18" s="2"/>
      <c r="OWP18" s="2"/>
      <c r="OWQ18" s="2"/>
      <c r="OWR18" s="2"/>
      <c r="OWS18" s="2"/>
      <c r="OWT18" s="2"/>
      <c r="OWU18" s="2"/>
      <c r="OWV18" s="2"/>
      <c r="OWW18" s="2"/>
      <c r="OWX18" s="2"/>
      <c r="OWY18" s="2"/>
      <c r="OWZ18" s="2"/>
      <c r="OXA18" s="2"/>
      <c r="OXB18" s="2"/>
      <c r="OXC18" s="2"/>
      <c r="OXD18" s="2"/>
      <c r="OXE18" s="2"/>
      <c r="OXF18" s="2"/>
      <c r="OXG18" s="2"/>
      <c r="OXH18" s="2"/>
      <c r="OXI18" s="2"/>
      <c r="OXJ18" s="2"/>
      <c r="OXK18" s="2"/>
      <c r="OXL18" s="2"/>
      <c r="OXM18" s="2"/>
      <c r="OXN18" s="2"/>
      <c r="OXO18" s="2"/>
      <c r="OXP18" s="2"/>
      <c r="OXQ18" s="2"/>
      <c r="OXR18" s="2"/>
      <c r="OXS18" s="2"/>
      <c r="OXT18" s="2"/>
      <c r="OXU18" s="2"/>
      <c r="OXV18" s="2"/>
      <c r="OXW18" s="2"/>
      <c r="OXX18" s="2"/>
      <c r="OXY18" s="2"/>
      <c r="OXZ18" s="2"/>
      <c r="OYA18" s="2"/>
      <c r="OYB18" s="2"/>
      <c r="OYC18" s="2"/>
      <c r="OYD18" s="2"/>
      <c r="OYE18" s="2"/>
      <c r="OYF18" s="2"/>
      <c r="OYG18" s="2"/>
      <c r="OYH18" s="2"/>
      <c r="OYI18" s="2"/>
      <c r="OYJ18" s="2"/>
      <c r="OYK18" s="2"/>
      <c r="OYL18" s="2"/>
      <c r="OYM18" s="2"/>
      <c r="OYN18" s="2"/>
      <c r="OYO18" s="2"/>
      <c r="OYP18" s="2"/>
      <c r="OYQ18" s="2"/>
      <c r="OYR18" s="2"/>
      <c r="OYS18" s="2"/>
      <c r="OYT18" s="2"/>
      <c r="OYU18" s="2"/>
      <c r="OYV18" s="2"/>
      <c r="OYW18" s="2"/>
      <c r="OYX18" s="2"/>
      <c r="OYY18" s="2"/>
      <c r="OYZ18" s="2"/>
      <c r="OZA18" s="2"/>
      <c r="OZB18" s="2"/>
      <c r="OZC18" s="2"/>
      <c r="OZD18" s="2"/>
      <c r="OZE18" s="2"/>
      <c r="OZF18" s="2"/>
      <c r="OZG18" s="2"/>
      <c r="OZH18" s="2"/>
      <c r="OZI18" s="2"/>
      <c r="OZJ18" s="2"/>
      <c r="OZK18" s="2"/>
      <c r="OZL18" s="2"/>
      <c r="OZM18" s="2"/>
      <c r="OZN18" s="2"/>
      <c r="OZO18" s="2"/>
      <c r="OZP18" s="2"/>
      <c r="OZQ18" s="2"/>
      <c r="OZR18" s="2"/>
      <c r="OZS18" s="2"/>
      <c r="OZT18" s="2"/>
      <c r="OZU18" s="2"/>
      <c r="OZV18" s="2"/>
      <c r="OZW18" s="2"/>
      <c r="OZX18" s="2"/>
      <c r="OZY18" s="2"/>
      <c r="OZZ18" s="2"/>
      <c r="PAA18" s="2"/>
      <c r="PAB18" s="2"/>
      <c r="PAC18" s="2"/>
      <c r="PAD18" s="2"/>
      <c r="PAE18" s="2"/>
      <c r="PAF18" s="2"/>
      <c r="PAG18" s="2"/>
      <c r="PAH18" s="2"/>
      <c r="PAI18" s="2"/>
      <c r="PAJ18" s="2"/>
      <c r="PAK18" s="2"/>
      <c r="PAL18" s="2"/>
      <c r="PAM18" s="2"/>
      <c r="PAN18" s="2"/>
      <c r="PAO18" s="2"/>
      <c r="PAP18" s="2"/>
      <c r="PAQ18" s="2"/>
      <c r="PAR18" s="2"/>
      <c r="PAS18" s="2"/>
      <c r="PAT18" s="2"/>
      <c r="PAU18" s="2"/>
      <c r="PAV18" s="2"/>
      <c r="PAW18" s="2"/>
      <c r="PAX18" s="2"/>
      <c r="PAY18" s="2"/>
      <c r="PAZ18" s="2"/>
      <c r="PBA18" s="2"/>
      <c r="PBB18" s="2"/>
      <c r="PBC18" s="2"/>
      <c r="PBD18" s="2"/>
      <c r="PBE18" s="2"/>
      <c r="PBF18" s="2"/>
      <c r="PBG18" s="2"/>
      <c r="PBH18" s="2"/>
      <c r="PBI18" s="2"/>
      <c r="PBJ18" s="2"/>
      <c r="PBK18" s="2"/>
      <c r="PBL18" s="2"/>
      <c r="PBM18" s="2"/>
      <c r="PBN18" s="2"/>
      <c r="PBO18" s="2"/>
      <c r="PBP18" s="2"/>
      <c r="PBQ18" s="2"/>
      <c r="PBR18" s="2"/>
      <c r="PBS18" s="2"/>
      <c r="PBT18" s="2"/>
      <c r="PBU18" s="2"/>
      <c r="PBV18" s="2"/>
      <c r="PBW18" s="2"/>
      <c r="PBX18" s="2"/>
      <c r="PBY18" s="2"/>
      <c r="PBZ18" s="2"/>
      <c r="PCA18" s="2"/>
      <c r="PCB18" s="2"/>
      <c r="PCC18" s="2"/>
      <c r="PCD18" s="2"/>
      <c r="PCE18" s="2"/>
      <c r="PCF18" s="2"/>
      <c r="PCG18" s="2"/>
      <c r="PCH18" s="2"/>
      <c r="PCI18" s="2"/>
      <c r="PCJ18" s="2"/>
      <c r="PCK18" s="2"/>
      <c r="PCL18" s="2"/>
      <c r="PCM18" s="2"/>
      <c r="PCN18" s="2"/>
      <c r="PCO18" s="2"/>
      <c r="PCP18" s="2"/>
      <c r="PCQ18" s="2"/>
      <c r="PCR18" s="2"/>
      <c r="PCS18" s="2"/>
      <c r="PCT18" s="2"/>
      <c r="PCU18" s="2"/>
      <c r="PCV18" s="2"/>
      <c r="PCW18" s="2"/>
      <c r="PCX18" s="2"/>
      <c r="PCY18" s="2"/>
      <c r="PCZ18" s="2"/>
      <c r="PDA18" s="2"/>
      <c r="PDB18" s="2"/>
      <c r="PDC18" s="2"/>
      <c r="PDD18" s="2"/>
      <c r="PDE18" s="2"/>
      <c r="PDF18" s="2"/>
      <c r="PDG18" s="2"/>
      <c r="PDH18" s="2"/>
      <c r="PDI18" s="2"/>
      <c r="PDJ18" s="2"/>
      <c r="PDK18" s="2"/>
      <c r="PDL18" s="2"/>
      <c r="PDM18" s="2"/>
      <c r="PDN18" s="2"/>
      <c r="PDO18" s="2"/>
      <c r="PDP18" s="2"/>
      <c r="PDQ18" s="2"/>
      <c r="PDR18" s="2"/>
      <c r="PDS18" s="2"/>
      <c r="PDT18" s="2"/>
      <c r="PDU18" s="2"/>
      <c r="PDV18" s="2"/>
      <c r="PDW18" s="2"/>
      <c r="PDX18" s="2"/>
      <c r="PDY18" s="2"/>
      <c r="PDZ18" s="2"/>
      <c r="PEA18" s="2"/>
      <c r="PEB18" s="2"/>
      <c r="PEC18" s="2"/>
      <c r="PED18" s="2"/>
      <c r="PEE18" s="2"/>
      <c r="PEF18" s="2"/>
      <c r="PEG18" s="2"/>
      <c r="PEH18" s="2"/>
      <c r="PEI18" s="2"/>
      <c r="PEJ18" s="2"/>
      <c r="PEK18" s="2"/>
      <c r="PEL18" s="2"/>
      <c r="PEM18" s="2"/>
      <c r="PEN18" s="2"/>
      <c r="PEO18" s="2"/>
      <c r="PEP18" s="2"/>
      <c r="PEQ18" s="2"/>
      <c r="PER18" s="2"/>
      <c r="PES18" s="2"/>
      <c r="PET18" s="2"/>
      <c r="PEU18" s="2"/>
      <c r="PEV18" s="2"/>
      <c r="PEW18" s="2"/>
      <c r="PEX18" s="2"/>
      <c r="PEY18" s="2"/>
      <c r="PEZ18" s="2"/>
      <c r="PFA18" s="2"/>
      <c r="PFB18" s="2"/>
      <c r="PFC18" s="2"/>
      <c r="PFD18" s="2"/>
      <c r="PFE18" s="2"/>
      <c r="PFF18" s="2"/>
      <c r="PFG18" s="2"/>
      <c r="PFH18" s="2"/>
      <c r="PFI18" s="2"/>
      <c r="PFJ18" s="2"/>
      <c r="PFK18" s="2"/>
      <c r="PFL18" s="2"/>
      <c r="PFM18" s="2"/>
      <c r="PFN18" s="2"/>
      <c r="PFO18" s="2"/>
      <c r="PFP18" s="2"/>
      <c r="PFQ18" s="2"/>
      <c r="PFR18" s="2"/>
      <c r="PFS18" s="2"/>
      <c r="PFT18" s="2"/>
      <c r="PFU18" s="2"/>
      <c r="PFV18" s="2"/>
      <c r="PFW18" s="2"/>
      <c r="PFX18" s="2"/>
      <c r="PFY18" s="2"/>
      <c r="PFZ18" s="2"/>
      <c r="PGA18" s="2"/>
      <c r="PGB18" s="2"/>
      <c r="PGC18" s="2"/>
      <c r="PGD18" s="2"/>
      <c r="PGE18" s="2"/>
      <c r="PGF18" s="2"/>
      <c r="PGG18" s="2"/>
      <c r="PGH18" s="2"/>
      <c r="PGI18" s="2"/>
      <c r="PGJ18" s="2"/>
      <c r="PGK18" s="2"/>
      <c r="PGL18" s="2"/>
      <c r="PGM18" s="2"/>
      <c r="PGN18" s="2"/>
      <c r="PGO18" s="2"/>
      <c r="PGP18" s="2"/>
      <c r="PGQ18" s="2"/>
      <c r="PGR18" s="2"/>
      <c r="PGS18" s="2"/>
      <c r="PGT18" s="2"/>
      <c r="PGU18" s="2"/>
      <c r="PGV18" s="2"/>
      <c r="PGW18" s="2"/>
      <c r="PGX18" s="2"/>
      <c r="PGY18" s="2"/>
      <c r="PGZ18" s="2"/>
      <c r="PHA18" s="2"/>
      <c r="PHB18" s="2"/>
      <c r="PHC18" s="2"/>
      <c r="PHD18" s="2"/>
      <c r="PHE18" s="2"/>
      <c r="PHF18" s="2"/>
      <c r="PHG18" s="2"/>
      <c r="PHH18" s="2"/>
      <c r="PHI18" s="2"/>
      <c r="PHJ18" s="2"/>
      <c r="PHK18" s="2"/>
      <c r="PHL18" s="2"/>
      <c r="PHM18" s="2"/>
      <c r="PHN18" s="2"/>
      <c r="PHO18" s="2"/>
      <c r="PHP18" s="2"/>
      <c r="PHQ18" s="2"/>
      <c r="PHR18" s="2"/>
      <c r="PHS18" s="2"/>
      <c r="PHT18" s="2"/>
      <c r="PHU18" s="2"/>
      <c r="PHV18" s="2"/>
      <c r="PHW18" s="2"/>
      <c r="PHX18" s="2"/>
      <c r="PHY18" s="2"/>
      <c r="PHZ18" s="2"/>
      <c r="PIA18" s="2"/>
      <c r="PIB18" s="2"/>
      <c r="PIC18" s="2"/>
      <c r="PID18" s="2"/>
      <c r="PIE18" s="2"/>
      <c r="PIF18" s="2"/>
      <c r="PIG18" s="2"/>
      <c r="PIH18" s="2"/>
      <c r="PII18" s="2"/>
      <c r="PIJ18" s="2"/>
      <c r="PIK18" s="2"/>
      <c r="PIL18" s="2"/>
      <c r="PIM18" s="2"/>
      <c r="PIN18" s="2"/>
      <c r="PIO18" s="2"/>
      <c r="PIP18" s="2"/>
      <c r="PIQ18" s="2"/>
      <c r="PIR18" s="2"/>
      <c r="PIS18" s="2"/>
      <c r="PIT18" s="2"/>
      <c r="PIU18" s="2"/>
      <c r="PIV18" s="2"/>
      <c r="PIW18" s="2"/>
      <c r="PIX18" s="2"/>
      <c r="PIY18" s="2"/>
      <c r="PIZ18" s="2"/>
      <c r="PJA18" s="2"/>
      <c r="PJB18" s="2"/>
      <c r="PJC18" s="2"/>
      <c r="PJD18" s="2"/>
      <c r="PJE18" s="2"/>
      <c r="PJF18" s="2"/>
      <c r="PJG18" s="2"/>
      <c r="PJH18" s="2"/>
      <c r="PJI18" s="2"/>
      <c r="PJJ18" s="2"/>
      <c r="PJK18" s="2"/>
      <c r="PJL18" s="2"/>
      <c r="PJM18" s="2"/>
      <c r="PJN18" s="2"/>
      <c r="PJO18" s="2"/>
      <c r="PJP18" s="2"/>
      <c r="PJQ18" s="2"/>
      <c r="PJR18" s="2"/>
      <c r="PJS18" s="2"/>
      <c r="PJT18" s="2"/>
      <c r="PJU18" s="2"/>
      <c r="PJV18" s="2"/>
      <c r="PJW18" s="2"/>
      <c r="PJX18" s="2"/>
      <c r="PJY18" s="2"/>
      <c r="PJZ18" s="2"/>
      <c r="PKA18" s="2"/>
      <c r="PKB18" s="2"/>
      <c r="PKC18" s="2"/>
      <c r="PKD18" s="2"/>
      <c r="PKE18" s="2"/>
      <c r="PKF18" s="2"/>
      <c r="PKG18" s="2"/>
      <c r="PKH18" s="2"/>
      <c r="PKI18" s="2"/>
      <c r="PKJ18" s="2"/>
      <c r="PKK18" s="2"/>
      <c r="PKL18" s="2"/>
      <c r="PKM18" s="2"/>
      <c r="PKN18" s="2"/>
      <c r="PKO18" s="2"/>
      <c r="PKP18" s="2"/>
      <c r="PKQ18" s="2"/>
      <c r="PKR18" s="2"/>
      <c r="PKS18" s="2"/>
      <c r="PKT18" s="2"/>
      <c r="PKU18" s="2"/>
      <c r="PKV18" s="2"/>
      <c r="PKW18" s="2"/>
      <c r="PKX18" s="2"/>
      <c r="PKY18" s="2"/>
      <c r="PKZ18" s="2"/>
      <c r="PLA18" s="2"/>
      <c r="PLB18" s="2"/>
      <c r="PLC18" s="2"/>
      <c r="PLD18" s="2"/>
      <c r="PLE18" s="2"/>
      <c r="PLF18" s="2"/>
      <c r="PLG18" s="2"/>
      <c r="PLH18" s="2"/>
      <c r="PLI18" s="2"/>
      <c r="PLJ18" s="2"/>
      <c r="PLK18" s="2"/>
      <c r="PLL18" s="2"/>
      <c r="PLM18" s="2"/>
      <c r="PLN18" s="2"/>
      <c r="PLO18" s="2"/>
      <c r="PLP18" s="2"/>
      <c r="PLQ18" s="2"/>
      <c r="PLR18" s="2"/>
      <c r="PLS18" s="2"/>
      <c r="PLT18" s="2"/>
      <c r="PLU18" s="2"/>
      <c r="PLV18" s="2"/>
      <c r="PLW18" s="2"/>
      <c r="PLX18" s="2"/>
      <c r="PLY18" s="2"/>
      <c r="PLZ18" s="2"/>
      <c r="PMA18" s="2"/>
      <c r="PMB18" s="2"/>
      <c r="PMC18" s="2"/>
      <c r="PMD18" s="2"/>
      <c r="PME18" s="2"/>
      <c r="PMF18" s="2"/>
      <c r="PMG18" s="2"/>
      <c r="PMH18" s="2"/>
      <c r="PMI18" s="2"/>
      <c r="PMJ18" s="2"/>
      <c r="PMK18" s="2"/>
      <c r="PML18" s="2"/>
      <c r="PMM18" s="2"/>
      <c r="PMN18" s="2"/>
      <c r="PMO18" s="2"/>
      <c r="PMP18" s="2"/>
      <c r="PMQ18" s="2"/>
      <c r="PMR18" s="2"/>
      <c r="PMS18" s="2"/>
      <c r="PMT18" s="2"/>
      <c r="PMU18" s="2"/>
      <c r="PMV18" s="2"/>
      <c r="PMW18" s="2"/>
      <c r="PMX18" s="2"/>
      <c r="PMY18" s="2"/>
      <c r="PMZ18" s="2"/>
      <c r="PNA18" s="2"/>
      <c r="PNB18" s="2"/>
      <c r="PNC18" s="2"/>
      <c r="PND18" s="2"/>
      <c r="PNE18" s="2"/>
      <c r="PNF18" s="2"/>
      <c r="PNG18" s="2"/>
      <c r="PNH18" s="2"/>
      <c r="PNI18" s="2"/>
      <c r="PNJ18" s="2"/>
      <c r="PNK18" s="2"/>
      <c r="PNL18" s="2"/>
      <c r="PNM18" s="2"/>
      <c r="PNN18" s="2"/>
      <c r="PNO18" s="2"/>
      <c r="PNP18" s="2"/>
      <c r="PNQ18" s="2"/>
      <c r="PNR18" s="2"/>
      <c r="PNS18" s="2"/>
      <c r="PNT18" s="2"/>
      <c r="PNU18" s="2"/>
      <c r="PNV18" s="2"/>
      <c r="PNW18" s="2"/>
      <c r="PNX18" s="2"/>
      <c r="PNY18" s="2"/>
      <c r="PNZ18" s="2"/>
      <c r="POA18" s="2"/>
      <c r="POB18" s="2"/>
      <c r="POC18" s="2"/>
      <c r="POD18" s="2"/>
      <c r="POE18" s="2"/>
      <c r="POF18" s="2"/>
      <c r="POG18" s="2"/>
      <c r="POH18" s="2"/>
      <c r="POI18" s="2"/>
      <c r="POJ18" s="2"/>
      <c r="POK18" s="2"/>
      <c r="POL18" s="2"/>
      <c r="POM18" s="2"/>
      <c r="PON18" s="2"/>
      <c r="POO18" s="2"/>
      <c r="POP18" s="2"/>
      <c r="POQ18" s="2"/>
      <c r="POR18" s="2"/>
      <c r="POS18" s="2"/>
      <c r="POT18" s="2"/>
      <c r="POU18" s="2"/>
      <c r="POV18" s="2"/>
      <c r="POW18" s="2"/>
      <c r="POX18" s="2"/>
      <c r="POY18" s="2"/>
      <c r="POZ18" s="2"/>
      <c r="PPA18" s="2"/>
      <c r="PPB18" s="2"/>
      <c r="PPC18" s="2"/>
      <c r="PPD18" s="2"/>
      <c r="PPE18" s="2"/>
      <c r="PPF18" s="2"/>
      <c r="PPG18" s="2"/>
      <c r="PPH18" s="2"/>
      <c r="PPI18" s="2"/>
      <c r="PPJ18" s="2"/>
      <c r="PPK18" s="2"/>
      <c r="PPL18" s="2"/>
      <c r="PPM18" s="2"/>
      <c r="PPN18" s="2"/>
      <c r="PPO18" s="2"/>
      <c r="PPP18" s="2"/>
      <c r="PPQ18" s="2"/>
      <c r="PPR18" s="2"/>
      <c r="PPS18" s="2"/>
      <c r="PPT18" s="2"/>
      <c r="PPU18" s="2"/>
      <c r="PPV18" s="2"/>
      <c r="PPW18" s="2"/>
      <c r="PPX18" s="2"/>
      <c r="PPY18" s="2"/>
      <c r="PPZ18" s="2"/>
      <c r="PQA18" s="2"/>
      <c r="PQB18" s="2"/>
      <c r="PQC18" s="2"/>
      <c r="PQD18" s="2"/>
      <c r="PQE18" s="2"/>
      <c r="PQF18" s="2"/>
      <c r="PQG18" s="2"/>
      <c r="PQH18" s="2"/>
      <c r="PQI18" s="2"/>
      <c r="PQJ18" s="2"/>
      <c r="PQK18" s="2"/>
      <c r="PQL18" s="2"/>
      <c r="PQM18" s="2"/>
      <c r="PQN18" s="2"/>
      <c r="PQO18" s="2"/>
      <c r="PQP18" s="2"/>
      <c r="PQQ18" s="2"/>
      <c r="PQR18" s="2"/>
      <c r="PQS18" s="2"/>
      <c r="PQT18" s="2"/>
      <c r="PQU18" s="2"/>
      <c r="PQV18" s="2"/>
      <c r="PQW18" s="2"/>
      <c r="PQX18" s="2"/>
      <c r="PQY18" s="2"/>
      <c r="PQZ18" s="2"/>
      <c r="PRA18" s="2"/>
      <c r="PRB18" s="2"/>
      <c r="PRC18" s="2"/>
      <c r="PRD18" s="2"/>
      <c r="PRE18" s="2"/>
      <c r="PRF18" s="2"/>
      <c r="PRG18" s="2"/>
      <c r="PRH18" s="2"/>
      <c r="PRI18" s="2"/>
      <c r="PRJ18" s="2"/>
      <c r="PRK18" s="2"/>
      <c r="PRL18" s="2"/>
      <c r="PRM18" s="2"/>
      <c r="PRN18" s="2"/>
      <c r="PRO18" s="2"/>
      <c r="PRP18" s="2"/>
      <c r="PRQ18" s="2"/>
      <c r="PRR18" s="2"/>
      <c r="PRS18" s="2"/>
      <c r="PRT18" s="2"/>
      <c r="PRU18" s="2"/>
      <c r="PRV18" s="2"/>
      <c r="PRW18" s="2"/>
      <c r="PRX18" s="2"/>
      <c r="PRY18" s="2"/>
      <c r="PRZ18" s="2"/>
      <c r="PSA18" s="2"/>
      <c r="PSB18" s="2"/>
      <c r="PSC18" s="2"/>
      <c r="PSD18" s="2"/>
      <c r="PSE18" s="2"/>
      <c r="PSF18" s="2"/>
      <c r="PSG18" s="2"/>
      <c r="PSH18" s="2"/>
      <c r="PSI18" s="2"/>
      <c r="PSJ18" s="2"/>
      <c r="PSK18" s="2"/>
      <c r="PSL18" s="2"/>
      <c r="PSM18" s="2"/>
      <c r="PSN18" s="2"/>
      <c r="PSO18" s="2"/>
      <c r="PSP18" s="2"/>
      <c r="PSQ18" s="2"/>
      <c r="PSR18" s="2"/>
      <c r="PSS18" s="2"/>
      <c r="PST18" s="2"/>
      <c r="PSU18" s="2"/>
      <c r="PSV18" s="2"/>
      <c r="PSW18" s="2"/>
      <c r="PSX18" s="2"/>
      <c r="PSY18" s="2"/>
      <c r="PSZ18" s="2"/>
      <c r="PTA18" s="2"/>
      <c r="PTB18" s="2"/>
      <c r="PTC18" s="2"/>
      <c r="PTD18" s="2"/>
      <c r="PTE18" s="2"/>
      <c r="PTF18" s="2"/>
      <c r="PTG18" s="2"/>
      <c r="PTH18" s="2"/>
      <c r="PTI18" s="2"/>
      <c r="PTJ18" s="2"/>
      <c r="PTK18" s="2"/>
      <c r="PTL18" s="2"/>
      <c r="PTM18" s="2"/>
      <c r="PTN18" s="2"/>
      <c r="PTO18" s="2"/>
      <c r="PTP18" s="2"/>
      <c r="PTQ18" s="2"/>
      <c r="PTR18" s="2"/>
      <c r="PTS18" s="2"/>
      <c r="PTT18" s="2"/>
      <c r="PTU18" s="2"/>
      <c r="PTV18" s="2"/>
      <c r="PTW18" s="2"/>
      <c r="PTX18" s="2"/>
      <c r="PTY18" s="2"/>
      <c r="PTZ18" s="2"/>
      <c r="PUA18" s="2"/>
      <c r="PUB18" s="2"/>
      <c r="PUC18" s="2"/>
      <c r="PUD18" s="2"/>
      <c r="PUE18" s="2"/>
      <c r="PUF18" s="2"/>
      <c r="PUG18" s="2"/>
      <c r="PUH18" s="2"/>
      <c r="PUI18" s="2"/>
      <c r="PUJ18" s="2"/>
      <c r="PUK18" s="2"/>
      <c r="PUL18" s="2"/>
      <c r="PUM18" s="2"/>
      <c r="PUN18" s="2"/>
      <c r="PUO18" s="2"/>
      <c r="PUP18" s="2"/>
      <c r="PUQ18" s="2"/>
      <c r="PUR18" s="2"/>
      <c r="PUS18" s="2"/>
      <c r="PUT18" s="2"/>
      <c r="PUU18" s="2"/>
      <c r="PUV18" s="2"/>
      <c r="PUW18" s="2"/>
      <c r="PUX18" s="2"/>
      <c r="PUY18" s="2"/>
      <c r="PUZ18" s="2"/>
      <c r="PVA18" s="2"/>
      <c r="PVB18" s="2"/>
      <c r="PVC18" s="2"/>
      <c r="PVD18" s="2"/>
      <c r="PVE18" s="2"/>
      <c r="PVF18" s="2"/>
      <c r="PVG18" s="2"/>
      <c r="PVH18" s="2"/>
      <c r="PVI18" s="2"/>
      <c r="PVJ18" s="2"/>
      <c r="PVK18" s="2"/>
      <c r="PVL18" s="2"/>
      <c r="PVM18" s="2"/>
      <c r="PVN18" s="2"/>
      <c r="PVO18" s="2"/>
      <c r="PVP18" s="2"/>
      <c r="PVQ18" s="2"/>
      <c r="PVR18" s="2"/>
      <c r="PVS18" s="2"/>
      <c r="PVT18" s="2"/>
      <c r="PVU18" s="2"/>
      <c r="PVV18" s="2"/>
      <c r="PVW18" s="2"/>
      <c r="PVX18" s="2"/>
      <c r="PVY18" s="2"/>
      <c r="PVZ18" s="2"/>
      <c r="PWA18" s="2"/>
      <c r="PWB18" s="2"/>
      <c r="PWC18" s="2"/>
      <c r="PWD18" s="2"/>
      <c r="PWE18" s="2"/>
      <c r="PWF18" s="2"/>
      <c r="PWG18" s="2"/>
      <c r="PWH18" s="2"/>
      <c r="PWI18" s="2"/>
      <c r="PWJ18" s="2"/>
      <c r="PWK18" s="2"/>
      <c r="PWL18" s="2"/>
      <c r="PWM18" s="2"/>
      <c r="PWN18" s="2"/>
      <c r="PWO18" s="2"/>
      <c r="PWP18" s="2"/>
      <c r="PWQ18" s="2"/>
      <c r="PWR18" s="2"/>
      <c r="PWS18" s="2"/>
      <c r="PWT18" s="2"/>
      <c r="PWU18" s="2"/>
      <c r="PWV18" s="2"/>
      <c r="PWW18" s="2"/>
      <c r="PWX18" s="2"/>
      <c r="PWY18" s="2"/>
      <c r="PWZ18" s="2"/>
      <c r="PXA18" s="2"/>
      <c r="PXB18" s="2"/>
      <c r="PXC18" s="2"/>
      <c r="PXD18" s="2"/>
      <c r="PXE18" s="2"/>
      <c r="PXF18" s="2"/>
      <c r="PXG18" s="2"/>
      <c r="PXH18" s="2"/>
      <c r="PXI18" s="2"/>
      <c r="PXJ18" s="2"/>
      <c r="PXK18" s="2"/>
      <c r="PXL18" s="2"/>
      <c r="PXM18" s="2"/>
      <c r="PXN18" s="2"/>
      <c r="PXO18" s="2"/>
      <c r="PXP18" s="2"/>
      <c r="PXQ18" s="2"/>
      <c r="PXR18" s="2"/>
      <c r="PXS18" s="2"/>
      <c r="PXT18" s="2"/>
      <c r="PXU18" s="2"/>
      <c r="PXV18" s="2"/>
      <c r="PXW18" s="2"/>
      <c r="PXX18" s="2"/>
      <c r="PXY18" s="2"/>
      <c r="PXZ18" s="2"/>
      <c r="PYA18" s="2"/>
      <c r="PYB18" s="2"/>
      <c r="PYC18" s="2"/>
      <c r="PYD18" s="2"/>
      <c r="PYE18" s="2"/>
      <c r="PYF18" s="2"/>
      <c r="PYG18" s="2"/>
      <c r="PYH18" s="2"/>
      <c r="PYI18" s="2"/>
      <c r="PYJ18" s="2"/>
      <c r="PYK18" s="2"/>
      <c r="PYL18" s="2"/>
      <c r="PYM18" s="2"/>
      <c r="PYN18" s="2"/>
      <c r="PYO18" s="2"/>
      <c r="PYP18" s="2"/>
      <c r="PYQ18" s="2"/>
      <c r="PYR18" s="2"/>
      <c r="PYS18" s="2"/>
      <c r="PYT18" s="2"/>
      <c r="PYU18" s="2"/>
      <c r="PYV18" s="2"/>
      <c r="PYW18" s="2"/>
      <c r="PYX18" s="2"/>
      <c r="PYY18" s="2"/>
      <c r="PYZ18" s="2"/>
      <c r="PZA18" s="2"/>
      <c r="PZB18" s="2"/>
      <c r="PZC18" s="2"/>
      <c r="PZD18" s="2"/>
      <c r="PZE18" s="2"/>
      <c r="PZF18" s="2"/>
      <c r="PZG18" s="2"/>
      <c r="PZH18" s="2"/>
      <c r="PZI18" s="2"/>
      <c r="PZJ18" s="2"/>
      <c r="PZK18" s="2"/>
      <c r="PZL18" s="2"/>
      <c r="PZM18" s="2"/>
      <c r="PZN18" s="2"/>
      <c r="PZO18" s="2"/>
      <c r="PZP18" s="2"/>
      <c r="PZQ18" s="2"/>
      <c r="PZR18" s="2"/>
      <c r="PZS18" s="2"/>
      <c r="PZT18" s="2"/>
      <c r="PZU18" s="2"/>
      <c r="PZV18" s="2"/>
      <c r="PZW18" s="2"/>
      <c r="PZX18" s="2"/>
      <c r="PZY18" s="2"/>
      <c r="PZZ18" s="2"/>
      <c r="QAA18" s="2"/>
      <c r="QAB18" s="2"/>
      <c r="QAC18" s="2"/>
      <c r="QAD18" s="2"/>
      <c r="QAE18" s="2"/>
      <c r="QAF18" s="2"/>
      <c r="QAG18" s="2"/>
      <c r="QAH18" s="2"/>
      <c r="QAI18" s="2"/>
      <c r="QAJ18" s="2"/>
      <c r="QAK18" s="2"/>
      <c r="QAL18" s="2"/>
      <c r="QAM18" s="2"/>
      <c r="QAN18" s="2"/>
      <c r="QAO18" s="2"/>
      <c r="QAP18" s="2"/>
      <c r="QAQ18" s="2"/>
      <c r="QAR18" s="2"/>
      <c r="QAS18" s="2"/>
      <c r="QAT18" s="2"/>
      <c r="QAU18" s="2"/>
      <c r="QAV18" s="2"/>
      <c r="QAW18" s="2"/>
      <c r="QAX18" s="2"/>
      <c r="QAY18" s="2"/>
      <c r="QAZ18" s="2"/>
      <c r="QBA18" s="2"/>
      <c r="QBB18" s="2"/>
      <c r="QBC18" s="2"/>
      <c r="QBD18" s="2"/>
      <c r="QBE18" s="2"/>
      <c r="QBF18" s="2"/>
      <c r="QBG18" s="2"/>
      <c r="QBH18" s="2"/>
      <c r="QBI18" s="2"/>
      <c r="QBJ18" s="2"/>
      <c r="QBK18" s="2"/>
      <c r="QBL18" s="2"/>
      <c r="QBM18" s="2"/>
      <c r="QBN18" s="2"/>
      <c r="QBO18" s="2"/>
      <c r="QBP18" s="2"/>
      <c r="QBQ18" s="2"/>
      <c r="QBR18" s="2"/>
      <c r="QBS18" s="2"/>
      <c r="QBT18" s="2"/>
      <c r="QBU18" s="2"/>
      <c r="QBV18" s="2"/>
      <c r="QBW18" s="2"/>
      <c r="QBX18" s="2"/>
      <c r="QBY18" s="2"/>
      <c r="QBZ18" s="2"/>
      <c r="QCA18" s="2"/>
      <c r="QCB18" s="2"/>
      <c r="QCC18" s="2"/>
      <c r="QCD18" s="2"/>
      <c r="QCE18" s="2"/>
      <c r="QCF18" s="2"/>
      <c r="QCG18" s="2"/>
      <c r="QCH18" s="2"/>
      <c r="QCI18" s="2"/>
      <c r="QCJ18" s="2"/>
      <c r="QCK18" s="2"/>
      <c r="QCL18" s="2"/>
      <c r="QCM18" s="2"/>
      <c r="QCN18" s="2"/>
      <c r="QCO18" s="2"/>
      <c r="QCP18" s="2"/>
      <c r="QCQ18" s="2"/>
      <c r="QCR18" s="2"/>
      <c r="QCS18" s="2"/>
      <c r="QCT18" s="2"/>
      <c r="QCU18" s="2"/>
      <c r="QCV18" s="2"/>
      <c r="QCW18" s="2"/>
      <c r="QCX18" s="2"/>
      <c r="QCY18" s="2"/>
      <c r="QCZ18" s="2"/>
      <c r="QDA18" s="2"/>
      <c r="QDB18" s="2"/>
      <c r="QDC18" s="2"/>
      <c r="QDD18" s="2"/>
      <c r="QDE18" s="2"/>
      <c r="QDF18" s="2"/>
      <c r="QDG18" s="2"/>
      <c r="QDH18" s="2"/>
      <c r="QDI18" s="2"/>
      <c r="QDJ18" s="2"/>
      <c r="QDK18" s="2"/>
      <c r="QDL18" s="2"/>
      <c r="QDM18" s="2"/>
      <c r="QDN18" s="2"/>
      <c r="QDO18" s="2"/>
      <c r="QDP18" s="2"/>
      <c r="QDQ18" s="2"/>
      <c r="QDR18" s="2"/>
      <c r="QDS18" s="2"/>
      <c r="QDT18" s="2"/>
      <c r="QDU18" s="2"/>
      <c r="QDV18" s="2"/>
      <c r="QDW18" s="2"/>
      <c r="QDX18" s="2"/>
      <c r="QDY18" s="2"/>
      <c r="QDZ18" s="2"/>
      <c r="QEA18" s="2"/>
      <c r="QEB18" s="2"/>
      <c r="QEC18" s="2"/>
      <c r="QED18" s="2"/>
      <c r="QEE18" s="2"/>
      <c r="QEF18" s="2"/>
      <c r="QEG18" s="2"/>
      <c r="QEH18" s="2"/>
      <c r="QEI18" s="2"/>
      <c r="QEJ18" s="2"/>
      <c r="QEK18" s="2"/>
      <c r="QEL18" s="2"/>
      <c r="QEM18" s="2"/>
      <c r="QEN18" s="2"/>
      <c r="QEO18" s="2"/>
      <c r="QEP18" s="2"/>
      <c r="QEQ18" s="2"/>
      <c r="QER18" s="2"/>
      <c r="QES18" s="2"/>
      <c r="QET18" s="2"/>
      <c r="QEU18" s="2"/>
      <c r="QEV18" s="2"/>
      <c r="QEW18" s="2"/>
      <c r="QEX18" s="2"/>
      <c r="QEY18" s="2"/>
      <c r="QEZ18" s="2"/>
      <c r="QFA18" s="2"/>
      <c r="QFB18" s="2"/>
      <c r="QFC18" s="2"/>
      <c r="QFD18" s="2"/>
      <c r="QFE18" s="2"/>
      <c r="QFF18" s="2"/>
      <c r="QFG18" s="2"/>
      <c r="QFH18" s="2"/>
      <c r="QFI18" s="2"/>
      <c r="QFJ18" s="2"/>
      <c r="QFK18" s="2"/>
      <c r="QFL18" s="2"/>
      <c r="QFM18" s="2"/>
      <c r="QFN18" s="2"/>
      <c r="QFO18" s="2"/>
      <c r="QFP18" s="2"/>
      <c r="QFQ18" s="2"/>
      <c r="QFR18" s="2"/>
      <c r="QFS18" s="2"/>
      <c r="QFT18" s="2"/>
      <c r="QFU18" s="2"/>
      <c r="QFV18" s="2"/>
      <c r="QFW18" s="2"/>
      <c r="QFX18" s="2"/>
      <c r="QFY18" s="2"/>
      <c r="QFZ18" s="2"/>
      <c r="QGA18" s="2"/>
      <c r="QGB18" s="2"/>
      <c r="QGC18" s="2"/>
      <c r="QGD18" s="2"/>
      <c r="QGE18" s="2"/>
      <c r="QGF18" s="2"/>
      <c r="QGG18" s="2"/>
      <c r="QGH18" s="2"/>
      <c r="QGI18" s="2"/>
      <c r="QGJ18" s="2"/>
      <c r="QGK18" s="2"/>
      <c r="QGL18" s="2"/>
      <c r="QGM18" s="2"/>
      <c r="QGN18" s="2"/>
      <c r="QGO18" s="2"/>
      <c r="QGP18" s="2"/>
      <c r="QGQ18" s="2"/>
      <c r="QGR18" s="2"/>
      <c r="QGS18" s="2"/>
      <c r="QGT18" s="2"/>
      <c r="QGU18" s="2"/>
      <c r="QGV18" s="2"/>
      <c r="QGW18" s="2"/>
      <c r="QGX18" s="2"/>
      <c r="QGY18" s="2"/>
      <c r="QGZ18" s="2"/>
      <c r="QHA18" s="2"/>
      <c r="QHB18" s="2"/>
      <c r="QHC18" s="2"/>
      <c r="QHD18" s="2"/>
      <c r="QHE18" s="2"/>
      <c r="QHF18" s="2"/>
      <c r="QHG18" s="2"/>
      <c r="QHH18" s="2"/>
      <c r="QHI18" s="2"/>
      <c r="QHJ18" s="2"/>
      <c r="QHK18" s="2"/>
      <c r="QHL18" s="2"/>
      <c r="QHM18" s="2"/>
      <c r="QHN18" s="2"/>
      <c r="QHO18" s="2"/>
      <c r="QHP18" s="2"/>
      <c r="QHQ18" s="2"/>
      <c r="QHR18" s="2"/>
      <c r="QHS18" s="2"/>
      <c r="QHT18" s="2"/>
      <c r="QHU18" s="2"/>
      <c r="QHV18" s="2"/>
      <c r="QHW18" s="2"/>
      <c r="QHX18" s="2"/>
      <c r="QHY18" s="2"/>
      <c r="QHZ18" s="2"/>
      <c r="QIA18" s="2"/>
      <c r="QIB18" s="2"/>
      <c r="QIC18" s="2"/>
      <c r="QID18" s="2"/>
      <c r="QIE18" s="2"/>
      <c r="QIF18" s="2"/>
      <c r="QIG18" s="2"/>
      <c r="QIH18" s="2"/>
      <c r="QII18" s="2"/>
      <c r="QIJ18" s="2"/>
      <c r="QIK18" s="2"/>
      <c r="QIL18" s="2"/>
      <c r="QIM18" s="2"/>
      <c r="QIN18" s="2"/>
      <c r="QIO18" s="2"/>
      <c r="QIP18" s="2"/>
      <c r="QIQ18" s="2"/>
      <c r="QIR18" s="2"/>
      <c r="QIS18" s="2"/>
      <c r="QIT18" s="2"/>
      <c r="QIU18" s="2"/>
      <c r="QIV18" s="2"/>
      <c r="QIW18" s="2"/>
      <c r="QIX18" s="2"/>
      <c r="QIY18" s="2"/>
      <c r="QIZ18" s="2"/>
      <c r="QJA18" s="2"/>
      <c r="QJB18" s="2"/>
      <c r="QJC18" s="2"/>
      <c r="QJD18" s="2"/>
      <c r="QJE18" s="2"/>
      <c r="QJF18" s="2"/>
      <c r="QJG18" s="2"/>
      <c r="QJH18" s="2"/>
      <c r="QJI18" s="2"/>
      <c r="QJJ18" s="2"/>
      <c r="QJK18" s="2"/>
      <c r="QJL18" s="2"/>
      <c r="QJM18" s="2"/>
      <c r="QJN18" s="2"/>
      <c r="QJO18" s="2"/>
      <c r="QJP18" s="2"/>
      <c r="QJQ18" s="2"/>
      <c r="QJR18" s="2"/>
      <c r="QJS18" s="2"/>
      <c r="QJT18" s="2"/>
      <c r="QJU18" s="2"/>
      <c r="QJV18" s="2"/>
      <c r="QJW18" s="2"/>
      <c r="QJX18" s="2"/>
      <c r="QJY18" s="2"/>
      <c r="QJZ18" s="2"/>
      <c r="QKA18" s="2"/>
      <c r="QKB18" s="2"/>
      <c r="QKC18" s="2"/>
      <c r="QKD18" s="2"/>
      <c r="QKE18" s="2"/>
      <c r="QKF18" s="2"/>
      <c r="QKG18" s="2"/>
      <c r="QKH18" s="2"/>
      <c r="QKI18" s="2"/>
      <c r="QKJ18" s="2"/>
      <c r="QKK18" s="2"/>
      <c r="QKL18" s="2"/>
      <c r="QKM18" s="2"/>
      <c r="QKN18" s="2"/>
      <c r="QKO18" s="2"/>
      <c r="QKP18" s="2"/>
      <c r="QKQ18" s="2"/>
      <c r="QKR18" s="2"/>
      <c r="QKS18" s="2"/>
      <c r="QKT18" s="2"/>
      <c r="QKU18" s="2"/>
      <c r="QKV18" s="2"/>
      <c r="QKW18" s="2"/>
      <c r="QKX18" s="2"/>
      <c r="QKY18" s="2"/>
      <c r="QKZ18" s="2"/>
      <c r="QLA18" s="2"/>
      <c r="QLB18" s="2"/>
      <c r="QLC18" s="2"/>
      <c r="QLD18" s="2"/>
      <c r="QLE18" s="2"/>
      <c r="QLF18" s="2"/>
      <c r="QLG18" s="2"/>
      <c r="QLH18" s="2"/>
      <c r="QLI18" s="2"/>
      <c r="QLJ18" s="2"/>
      <c r="QLK18" s="2"/>
      <c r="QLL18" s="2"/>
      <c r="QLM18" s="2"/>
      <c r="QLN18" s="2"/>
      <c r="QLO18" s="2"/>
      <c r="QLP18" s="2"/>
      <c r="QLQ18" s="2"/>
      <c r="QLR18" s="2"/>
      <c r="QLS18" s="2"/>
      <c r="QLT18" s="2"/>
      <c r="QLU18" s="2"/>
      <c r="QLV18" s="2"/>
      <c r="QLW18" s="2"/>
      <c r="QLX18" s="2"/>
      <c r="QLY18" s="2"/>
      <c r="QLZ18" s="2"/>
      <c r="QMA18" s="2"/>
      <c r="QMB18" s="2"/>
      <c r="QMC18" s="2"/>
      <c r="QMD18" s="2"/>
      <c r="QME18" s="2"/>
      <c r="QMF18" s="2"/>
      <c r="QMG18" s="2"/>
      <c r="QMH18" s="2"/>
      <c r="QMI18" s="2"/>
      <c r="QMJ18" s="2"/>
      <c r="QMK18" s="2"/>
      <c r="QML18" s="2"/>
      <c r="QMM18" s="2"/>
      <c r="QMN18" s="2"/>
      <c r="QMO18" s="2"/>
      <c r="QMP18" s="2"/>
      <c r="QMQ18" s="2"/>
      <c r="QMR18" s="2"/>
      <c r="QMS18" s="2"/>
      <c r="QMT18" s="2"/>
      <c r="QMU18" s="2"/>
      <c r="QMV18" s="2"/>
      <c r="QMW18" s="2"/>
      <c r="QMX18" s="2"/>
      <c r="QMY18" s="2"/>
      <c r="QMZ18" s="2"/>
      <c r="QNA18" s="2"/>
      <c r="QNB18" s="2"/>
      <c r="QNC18" s="2"/>
      <c r="QND18" s="2"/>
      <c r="QNE18" s="2"/>
      <c r="QNF18" s="2"/>
      <c r="QNG18" s="2"/>
      <c r="QNH18" s="2"/>
      <c r="QNI18" s="2"/>
      <c r="QNJ18" s="2"/>
      <c r="QNK18" s="2"/>
      <c r="QNL18" s="2"/>
      <c r="QNM18" s="2"/>
      <c r="QNN18" s="2"/>
      <c r="QNO18" s="2"/>
      <c r="QNP18" s="2"/>
      <c r="QNQ18" s="2"/>
      <c r="QNR18" s="2"/>
      <c r="QNS18" s="2"/>
      <c r="QNT18" s="2"/>
      <c r="QNU18" s="2"/>
      <c r="QNV18" s="2"/>
      <c r="QNW18" s="2"/>
      <c r="QNX18" s="2"/>
      <c r="QNY18" s="2"/>
      <c r="QNZ18" s="2"/>
      <c r="QOA18" s="2"/>
      <c r="QOB18" s="2"/>
      <c r="QOC18" s="2"/>
      <c r="QOD18" s="2"/>
      <c r="QOE18" s="2"/>
      <c r="QOF18" s="2"/>
      <c r="QOG18" s="2"/>
      <c r="QOH18" s="2"/>
      <c r="QOI18" s="2"/>
      <c r="QOJ18" s="2"/>
      <c r="QOK18" s="2"/>
      <c r="QOL18" s="2"/>
      <c r="QOM18" s="2"/>
      <c r="QON18" s="2"/>
      <c r="QOO18" s="2"/>
      <c r="QOP18" s="2"/>
      <c r="QOQ18" s="2"/>
      <c r="QOR18" s="2"/>
      <c r="QOS18" s="2"/>
      <c r="QOT18" s="2"/>
      <c r="QOU18" s="2"/>
      <c r="QOV18" s="2"/>
      <c r="QOW18" s="2"/>
      <c r="QOX18" s="2"/>
      <c r="QOY18" s="2"/>
      <c r="QOZ18" s="2"/>
      <c r="QPA18" s="2"/>
      <c r="QPB18" s="2"/>
      <c r="QPC18" s="2"/>
      <c r="QPD18" s="2"/>
      <c r="QPE18" s="2"/>
      <c r="QPF18" s="2"/>
      <c r="QPG18" s="2"/>
      <c r="QPH18" s="2"/>
      <c r="QPI18" s="2"/>
      <c r="QPJ18" s="2"/>
      <c r="QPK18" s="2"/>
      <c r="QPL18" s="2"/>
      <c r="QPM18" s="2"/>
      <c r="QPN18" s="2"/>
      <c r="QPO18" s="2"/>
      <c r="QPP18" s="2"/>
      <c r="QPQ18" s="2"/>
      <c r="QPR18" s="2"/>
      <c r="QPS18" s="2"/>
      <c r="QPT18" s="2"/>
      <c r="QPU18" s="2"/>
      <c r="QPV18" s="2"/>
      <c r="QPW18" s="2"/>
      <c r="QPX18" s="2"/>
      <c r="QPY18" s="2"/>
      <c r="QPZ18" s="2"/>
      <c r="QQA18" s="2"/>
      <c r="QQB18" s="2"/>
      <c r="QQC18" s="2"/>
      <c r="QQD18" s="2"/>
      <c r="QQE18" s="2"/>
      <c r="QQF18" s="2"/>
      <c r="QQG18" s="2"/>
      <c r="QQH18" s="2"/>
      <c r="QQI18" s="2"/>
      <c r="QQJ18" s="2"/>
      <c r="QQK18" s="2"/>
      <c r="QQL18" s="2"/>
      <c r="QQM18" s="2"/>
      <c r="QQN18" s="2"/>
      <c r="QQO18" s="2"/>
      <c r="QQP18" s="2"/>
      <c r="QQQ18" s="2"/>
      <c r="QQR18" s="2"/>
      <c r="QQS18" s="2"/>
      <c r="QQT18" s="2"/>
      <c r="QQU18" s="2"/>
      <c r="QQV18" s="2"/>
      <c r="QQW18" s="2"/>
      <c r="QQX18" s="2"/>
      <c r="QQY18" s="2"/>
      <c r="QQZ18" s="2"/>
      <c r="QRA18" s="2"/>
      <c r="QRB18" s="2"/>
      <c r="QRC18" s="2"/>
      <c r="QRD18" s="2"/>
      <c r="QRE18" s="2"/>
      <c r="QRF18" s="2"/>
      <c r="QRG18" s="2"/>
      <c r="QRH18" s="2"/>
      <c r="QRI18" s="2"/>
      <c r="QRJ18" s="2"/>
      <c r="QRK18" s="2"/>
      <c r="QRL18" s="2"/>
      <c r="QRM18" s="2"/>
      <c r="QRN18" s="2"/>
      <c r="QRO18" s="2"/>
      <c r="QRP18" s="2"/>
      <c r="QRQ18" s="2"/>
      <c r="QRR18" s="2"/>
      <c r="QRS18" s="2"/>
      <c r="QRT18" s="2"/>
      <c r="QRU18" s="2"/>
      <c r="QRV18" s="2"/>
      <c r="QRW18" s="2"/>
      <c r="QRX18" s="2"/>
      <c r="QRY18" s="2"/>
      <c r="QRZ18" s="2"/>
      <c r="QSA18" s="2"/>
      <c r="QSB18" s="2"/>
      <c r="QSC18" s="2"/>
      <c r="QSD18" s="2"/>
      <c r="QSE18" s="2"/>
      <c r="QSF18" s="2"/>
      <c r="QSG18" s="2"/>
      <c r="QSH18" s="2"/>
      <c r="QSI18" s="2"/>
      <c r="QSJ18" s="2"/>
      <c r="QSK18" s="2"/>
      <c r="QSL18" s="2"/>
      <c r="QSM18" s="2"/>
      <c r="QSN18" s="2"/>
      <c r="QSO18" s="2"/>
      <c r="QSP18" s="2"/>
      <c r="QSQ18" s="2"/>
      <c r="QSR18" s="2"/>
      <c r="QSS18" s="2"/>
      <c r="QST18" s="2"/>
      <c r="QSU18" s="2"/>
      <c r="QSV18" s="2"/>
      <c r="QSW18" s="2"/>
      <c r="QSX18" s="2"/>
      <c r="QSY18" s="2"/>
      <c r="QSZ18" s="2"/>
      <c r="QTA18" s="2"/>
      <c r="QTB18" s="2"/>
      <c r="QTC18" s="2"/>
      <c r="QTD18" s="2"/>
      <c r="QTE18" s="2"/>
      <c r="QTF18" s="2"/>
      <c r="QTG18" s="2"/>
      <c r="QTH18" s="2"/>
      <c r="QTI18" s="2"/>
      <c r="QTJ18" s="2"/>
      <c r="QTK18" s="2"/>
      <c r="QTL18" s="2"/>
      <c r="QTM18" s="2"/>
      <c r="QTN18" s="2"/>
      <c r="QTO18" s="2"/>
      <c r="QTP18" s="2"/>
      <c r="QTQ18" s="2"/>
      <c r="QTR18" s="2"/>
      <c r="QTS18" s="2"/>
      <c r="QTT18" s="2"/>
      <c r="QTU18" s="2"/>
      <c r="QTV18" s="2"/>
      <c r="QTW18" s="2"/>
      <c r="QTX18" s="2"/>
      <c r="QTY18" s="2"/>
      <c r="QTZ18" s="2"/>
      <c r="QUA18" s="2"/>
      <c r="QUB18" s="2"/>
      <c r="QUC18" s="2"/>
      <c r="QUD18" s="2"/>
      <c r="QUE18" s="2"/>
      <c r="QUF18" s="2"/>
      <c r="QUG18" s="2"/>
      <c r="QUH18" s="2"/>
      <c r="QUI18" s="2"/>
      <c r="QUJ18" s="2"/>
      <c r="QUK18" s="2"/>
      <c r="QUL18" s="2"/>
      <c r="QUM18" s="2"/>
      <c r="QUN18" s="2"/>
      <c r="QUO18" s="2"/>
      <c r="QUP18" s="2"/>
      <c r="QUQ18" s="2"/>
      <c r="QUR18" s="2"/>
      <c r="QUS18" s="2"/>
      <c r="QUT18" s="2"/>
      <c r="QUU18" s="2"/>
      <c r="QUV18" s="2"/>
      <c r="QUW18" s="2"/>
      <c r="QUX18" s="2"/>
      <c r="QUY18" s="2"/>
      <c r="QUZ18" s="2"/>
      <c r="QVA18" s="2"/>
      <c r="QVB18" s="2"/>
      <c r="QVC18" s="2"/>
      <c r="QVD18" s="2"/>
      <c r="QVE18" s="2"/>
      <c r="QVF18" s="2"/>
      <c r="QVG18" s="2"/>
      <c r="QVH18" s="2"/>
      <c r="QVI18" s="2"/>
      <c r="QVJ18" s="2"/>
      <c r="QVK18" s="2"/>
      <c r="QVL18" s="2"/>
      <c r="QVM18" s="2"/>
      <c r="QVN18" s="2"/>
      <c r="QVO18" s="2"/>
      <c r="QVP18" s="2"/>
      <c r="QVQ18" s="2"/>
      <c r="QVR18" s="2"/>
      <c r="QVS18" s="2"/>
      <c r="QVT18" s="2"/>
      <c r="QVU18" s="2"/>
      <c r="QVV18" s="2"/>
      <c r="QVW18" s="2"/>
      <c r="QVX18" s="2"/>
      <c r="QVY18" s="2"/>
      <c r="QVZ18" s="2"/>
      <c r="QWA18" s="2"/>
      <c r="QWB18" s="2"/>
      <c r="QWC18" s="2"/>
      <c r="QWD18" s="2"/>
      <c r="QWE18" s="2"/>
      <c r="QWF18" s="2"/>
      <c r="QWG18" s="2"/>
      <c r="QWH18" s="2"/>
      <c r="QWI18" s="2"/>
      <c r="QWJ18" s="2"/>
      <c r="QWK18" s="2"/>
      <c r="QWL18" s="2"/>
      <c r="QWM18" s="2"/>
      <c r="QWN18" s="2"/>
      <c r="QWO18" s="2"/>
      <c r="QWP18" s="2"/>
      <c r="QWQ18" s="2"/>
      <c r="QWR18" s="2"/>
      <c r="QWS18" s="2"/>
      <c r="QWT18" s="2"/>
      <c r="QWU18" s="2"/>
      <c r="QWV18" s="2"/>
      <c r="QWW18" s="2"/>
      <c r="QWX18" s="2"/>
      <c r="QWY18" s="2"/>
      <c r="QWZ18" s="2"/>
      <c r="QXA18" s="2"/>
      <c r="QXB18" s="2"/>
      <c r="QXC18" s="2"/>
      <c r="QXD18" s="2"/>
      <c r="QXE18" s="2"/>
      <c r="QXF18" s="2"/>
      <c r="QXG18" s="2"/>
      <c r="QXH18" s="2"/>
      <c r="QXI18" s="2"/>
      <c r="QXJ18" s="2"/>
      <c r="QXK18" s="2"/>
      <c r="QXL18" s="2"/>
      <c r="QXM18" s="2"/>
      <c r="QXN18" s="2"/>
      <c r="QXO18" s="2"/>
      <c r="QXP18" s="2"/>
      <c r="QXQ18" s="2"/>
      <c r="QXR18" s="2"/>
      <c r="QXS18" s="2"/>
      <c r="QXT18" s="2"/>
      <c r="QXU18" s="2"/>
      <c r="QXV18" s="2"/>
      <c r="QXW18" s="2"/>
      <c r="QXX18" s="2"/>
      <c r="QXY18" s="2"/>
      <c r="QXZ18" s="2"/>
      <c r="QYA18" s="2"/>
      <c r="QYB18" s="2"/>
      <c r="QYC18" s="2"/>
      <c r="QYD18" s="2"/>
      <c r="QYE18" s="2"/>
      <c r="QYF18" s="2"/>
      <c r="QYG18" s="2"/>
      <c r="QYH18" s="2"/>
      <c r="QYI18" s="2"/>
      <c r="QYJ18" s="2"/>
      <c r="QYK18" s="2"/>
      <c r="QYL18" s="2"/>
      <c r="QYM18" s="2"/>
      <c r="QYN18" s="2"/>
      <c r="QYO18" s="2"/>
      <c r="QYP18" s="2"/>
      <c r="QYQ18" s="2"/>
      <c r="QYR18" s="2"/>
      <c r="QYS18" s="2"/>
      <c r="QYT18" s="2"/>
      <c r="QYU18" s="2"/>
      <c r="QYV18" s="2"/>
      <c r="QYW18" s="2"/>
      <c r="QYX18" s="2"/>
      <c r="QYY18" s="2"/>
      <c r="QYZ18" s="2"/>
      <c r="QZA18" s="2"/>
      <c r="QZB18" s="2"/>
      <c r="QZC18" s="2"/>
      <c r="QZD18" s="2"/>
      <c r="QZE18" s="2"/>
      <c r="QZF18" s="2"/>
      <c r="QZG18" s="2"/>
      <c r="QZH18" s="2"/>
      <c r="QZI18" s="2"/>
      <c r="QZJ18" s="2"/>
      <c r="QZK18" s="2"/>
      <c r="QZL18" s="2"/>
      <c r="QZM18" s="2"/>
      <c r="QZN18" s="2"/>
      <c r="QZO18" s="2"/>
      <c r="QZP18" s="2"/>
      <c r="QZQ18" s="2"/>
      <c r="QZR18" s="2"/>
      <c r="QZS18" s="2"/>
      <c r="QZT18" s="2"/>
      <c r="QZU18" s="2"/>
      <c r="QZV18" s="2"/>
      <c r="QZW18" s="2"/>
      <c r="QZX18" s="2"/>
      <c r="QZY18" s="2"/>
      <c r="QZZ18" s="2"/>
      <c r="RAA18" s="2"/>
      <c r="RAB18" s="2"/>
      <c r="RAC18" s="2"/>
      <c r="RAD18" s="2"/>
      <c r="RAE18" s="2"/>
      <c r="RAF18" s="2"/>
      <c r="RAG18" s="2"/>
      <c r="RAH18" s="2"/>
      <c r="RAI18" s="2"/>
      <c r="RAJ18" s="2"/>
      <c r="RAK18" s="2"/>
      <c r="RAL18" s="2"/>
      <c r="RAM18" s="2"/>
      <c r="RAN18" s="2"/>
      <c r="RAO18" s="2"/>
      <c r="RAP18" s="2"/>
      <c r="RAQ18" s="2"/>
      <c r="RAR18" s="2"/>
      <c r="RAS18" s="2"/>
      <c r="RAT18" s="2"/>
      <c r="RAU18" s="2"/>
      <c r="RAV18" s="2"/>
      <c r="RAW18" s="2"/>
      <c r="RAX18" s="2"/>
      <c r="RAY18" s="2"/>
      <c r="RAZ18" s="2"/>
      <c r="RBA18" s="2"/>
      <c r="RBB18" s="2"/>
      <c r="RBC18" s="2"/>
      <c r="RBD18" s="2"/>
      <c r="RBE18" s="2"/>
      <c r="RBF18" s="2"/>
      <c r="RBG18" s="2"/>
      <c r="RBH18" s="2"/>
      <c r="RBI18" s="2"/>
      <c r="RBJ18" s="2"/>
      <c r="RBK18" s="2"/>
      <c r="RBL18" s="2"/>
      <c r="RBM18" s="2"/>
      <c r="RBN18" s="2"/>
      <c r="RBO18" s="2"/>
      <c r="RBP18" s="2"/>
      <c r="RBQ18" s="2"/>
      <c r="RBR18" s="2"/>
      <c r="RBS18" s="2"/>
      <c r="RBT18" s="2"/>
      <c r="RBU18" s="2"/>
      <c r="RBV18" s="2"/>
      <c r="RBW18" s="2"/>
      <c r="RBX18" s="2"/>
      <c r="RBY18" s="2"/>
      <c r="RBZ18" s="2"/>
      <c r="RCA18" s="2"/>
      <c r="RCB18" s="2"/>
      <c r="RCC18" s="2"/>
      <c r="RCD18" s="2"/>
      <c r="RCE18" s="2"/>
      <c r="RCF18" s="2"/>
      <c r="RCG18" s="2"/>
      <c r="RCH18" s="2"/>
      <c r="RCI18" s="2"/>
      <c r="RCJ18" s="2"/>
      <c r="RCK18" s="2"/>
      <c r="RCL18" s="2"/>
      <c r="RCM18" s="2"/>
      <c r="RCN18" s="2"/>
      <c r="RCO18" s="2"/>
      <c r="RCP18" s="2"/>
      <c r="RCQ18" s="2"/>
      <c r="RCR18" s="2"/>
      <c r="RCS18" s="2"/>
      <c r="RCT18" s="2"/>
      <c r="RCU18" s="2"/>
      <c r="RCV18" s="2"/>
      <c r="RCW18" s="2"/>
      <c r="RCX18" s="2"/>
      <c r="RCY18" s="2"/>
      <c r="RCZ18" s="2"/>
      <c r="RDA18" s="2"/>
      <c r="RDB18" s="2"/>
      <c r="RDC18" s="2"/>
      <c r="RDD18" s="2"/>
      <c r="RDE18" s="2"/>
      <c r="RDF18" s="2"/>
      <c r="RDG18" s="2"/>
      <c r="RDH18" s="2"/>
      <c r="RDI18" s="2"/>
      <c r="RDJ18" s="2"/>
      <c r="RDK18" s="2"/>
      <c r="RDL18" s="2"/>
      <c r="RDM18" s="2"/>
      <c r="RDN18" s="2"/>
      <c r="RDO18" s="2"/>
      <c r="RDP18" s="2"/>
      <c r="RDQ18" s="2"/>
      <c r="RDR18" s="2"/>
      <c r="RDS18" s="2"/>
      <c r="RDT18" s="2"/>
      <c r="RDU18" s="2"/>
      <c r="RDV18" s="2"/>
      <c r="RDW18" s="2"/>
      <c r="RDX18" s="2"/>
      <c r="RDY18" s="2"/>
      <c r="RDZ18" s="2"/>
      <c r="REA18" s="2"/>
      <c r="REB18" s="2"/>
      <c r="REC18" s="2"/>
      <c r="RED18" s="2"/>
      <c r="REE18" s="2"/>
      <c r="REF18" s="2"/>
      <c r="REG18" s="2"/>
      <c r="REH18" s="2"/>
      <c r="REI18" s="2"/>
      <c r="REJ18" s="2"/>
      <c r="REK18" s="2"/>
      <c r="REL18" s="2"/>
      <c r="REM18" s="2"/>
      <c r="REN18" s="2"/>
      <c r="REO18" s="2"/>
      <c r="REP18" s="2"/>
      <c r="REQ18" s="2"/>
      <c r="RER18" s="2"/>
      <c r="RES18" s="2"/>
      <c r="RET18" s="2"/>
      <c r="REU18" s="2"/>
      <c r="REV18" s="2"/>
      <c r="REW18" s="2"/>
      <c r="REX18" s="2"/>
      <c r="REY18" s="2"/>
      <c r="REZ18" s="2"/>
      <c r="RFA18" s="2"/>
      <c r="RFB18" s="2"/>
      <c r="RFC18" s="2"/>
      <c r="RFD18" s="2"/>
      <c r="RFE18" s="2"/>
      <c r="RFF18" s="2"/>
      <c r="RFG18" s="2"/>
      <c r="RFH18" s="2"/>
      <c r="RFI18" s="2"/>
      <c r="RFJ18" s="2"/>
      <c r="RFK18" s="2"/>
      <c r="RFL18" s="2"/>
      <c r="RFM18" s="2"/>
      <c r="RFN18" s="2"/>
      <c r="RFO18" s="2"/>
      <c r="RFP18" s="2"/>
      <c r="RFQ18" s="2"/>
      <c r="RFR18" s="2"/>
      <c r="RFS18" s="2"/>
      <c r="RFT18" s="2"/>
      <c r="RFU18" s="2"/>
      <c r="RFV18" s="2"/>
      <c r="RFW18" s="2"/>
      <c r="RFX18" s="2"/>
      <c r="RFY18" s="2"/>
      <c r="RFZ18" s="2"/>
      <c r="RGA18" s="2"/>
      <c r="RGB18" s="2"/>
      <c r="RGC18" s="2"/>
      <c r="RGD18" s="2"/>
      <c r="RGE18" s="2"/>
      <c r="RGF18" s="2"/>
      <c r="RGG18" s="2"/>
      <c r="RGH18" s="2"/>
      <c r="RGI18" s="2"/>
      <c r="RGJ18" s="2"/>
      <c r="RGK18" s="2"/>
      <c r="RGL18" s="2"/>
      <c r="RGM18" s="2"/>
      <c r="RGN18" s="2"/>
      <c r="RGO18" s="2"/>
      <c r="RGP18" s="2"/>
      <c r="RGQ18" s="2"/>
      <c r="RGR18" s="2"/>
      <c r="RGS18" s="2"/>
      <c r="RGT18" s="2"/>
      <c r="RGU18" s="2"/>
      <c r="RGV18" s="2"/>
      <c r="RGW18" s="2"/>
      <c r="RGX18" s="2"/>
      <c r="RGY18" s="2"/>
      <c r="RGZ18" s="2"/>
      <c r="RHA18" s="2"/>
      <c r="RHB18" s="2"/>
      <c r="RHC18" s="2"/>
      <c r="RHD18" s="2"/>
      <c r="RHE18" s="2"/>
      <c r="RHF18" s="2"/>
      <c r="RHG18" s="2"/>
      <c r="RHH18" s="2"/>
      <c r="RHI18" s="2"/>
      <c r="RHJ18" s="2"/>
      <c r="RHK18" s="2"/>
      <c r="RHL18" s="2"/>
      <c r="RHM18" s="2"/>
      <c r="RHN18" s="2"/>
      <c r="RHO18" s="2"/>
      <c r="RHP18" s="2"/>
      <c r="RHQ18" s="2"/>
      <c r="RHR18" s="2"/>
      <c r="RHS18" s="2"/>
      <c r="RHT18" s="2"/>
      <c r="RHU18" s="2"/>
      <c r="RHV18" s="2"/>
      <c r="RHW18" s="2"/>
      <c r="RHX18" s="2"/>
      <c r="RHY18" s="2"/>
      <c r="RHZ18" s="2"/>
      <c r="RIA18" s="2"/>
      <c r="RIB18" s="2"/>
      <c r="RIC18" s="2"/>
      <c r="RID18" s="2"/>
      <c r="RIE18" s="2"/>
      <c r="RIF18" s="2"/>
      <c r="RIG18" s="2"/>
      <c r="RIH18" s="2"/>
      <c r="RII18" s="2"/>
      <c r="RIJ18" s="2"/>
      <c r="RIK18" s="2"/>
      <c r="RIL18" s="2"/>
      <c r="RIM18" s="2"/>
      <c r="RIN18" s="2"/>
      <c r="RIO18" s="2"/>
      <c r="RIP18" s="2"/>
      <c r="RIQ18" s="2"/>
      <c r="RIR18" s="2"/>
      <c r="RIS18" s="2"/>
      <c r="RIT18" s="2"/>
      <c r="RIU18" s="2"/>
      <c r="RIV18" s="2"/>
      <c r="RIW18" s="2"/>
      <c r="RIX18" s="2"/>
      <c r="RIY18" s="2"/>
      <c r="RIZ18" s="2"/>
      <c r="RJA18" s="2"/>
      <c r="RJB18" s="2"/>
      <c r="RJC18" s="2"/>
      <c r="RJD18" s="2"/>
      <c r="RJE18" s="2"/>
      <c r="RJF18" s="2"/>
      <c r="RJG18" s="2"/>
      <c r="RJH18" s="2"/>
      <c r="RJI18" s="2"/>
      <c r="RJJ18" s="2"/>
      <c r="RJK18" s="2"/>
      <c r="RJL18" s="2"/>
      <c r="RJM18" s="2"/>
      <c r="RJN18" s="2"/>
      <c r="RJO18" s="2"/>
      <c r="RJP18" s="2"/>
      <c r="RJQ18" s="2"/>
      <c r="RJR18" s="2"/>
      <c r="RJS18" s="2"/>
      <c r="RJT18" s="2"/>
      <c r="RJU18" s="2"/>
      <c r="RJV18" s="2"/>
      <c r="RJW18" s="2"/>
      <c r="RJX18" s="2"/>
      <c r="RJY18" s="2"/>
      <c r="RJZ18" s="2"/>
      <c r="RKA18" s="2"/>
      <c r="RKB18" s="2"/>
      <c r="RKC18" s="2"/>
      <c r="RKD18" s="2"/>
      <c r="RKE18" s="2"/>
      <c r="RKF18" s="2"/>
      <c r="RKG18" s="2"/>
      <c r="RKH18" s="2"/>
      <c r="RKI18" s="2"/>
      <c r="RKJ18" s="2"/>
      <c r="RKK18" s="2"/>
      <c r="RKL18" s="2"/>
      <c r="RKM18" s="2"/>
      <c r="RKN18" s="2"/>
      <c r="RKO18" s="2"/>
      <c r="RKP18" s="2"/>
      <c r="RKQ18" s="2"/>
      <c r="RKR18" s="2"/>
      <c r="RKS18" s="2"/>
      <c r="RKT18" s="2"/>
      <c r="RKU18" s="2"/>
      <c r="RKV18" s="2"/>
      <c r="RKW18" s="2"/>
      <c r="RKX18" s="2"/>
      <c r="RKY18" s="2"/>
      <c r="RKZ18" s="2"/>
      <c r="RLA18" s="2"/>
      <c r="RLB18" s="2"/>
      <c r="RLC18" s="2"/>
      <c r="RLD18" s="2"/>
      <c r="RLE18" s="2"/>
      <c r="RLF18" s="2"/>
      <c r="RLG18" s="2"/>
      <c r="RLH18" s="2"/>
      <c r="RLI18" s="2"/>
      <c r="RLJ18" s="2"/>
      <c r="RLK18" s="2"/>
      <c r="RLL18" s="2"/>
      <c r="RLM18" s="2"/>
      <c r="RLN18" s="2"/>
      <c r="RLO18" s="2"/>
      <c r="RLP18" s="2"/>
      <c r="RLQ18" s="2"/>
      <c r="RLR18" s="2"/>
      <c r="RLS18" s="2"/>
      <c r="RLT18" s="2"/>
      <c r="RLU18" s="2"/>
      <c r="RLV18" s="2"/>
      <c r="RLW18" s="2"/>
      <c r="RLX18" s="2"/>
      <c r="RLY18" s="2"/>
      <c r="RLZ18" s="2"/>
      <c r="RMA18" s="2"/>
      <c r="RMB18" s="2"/>
      <c r="RMC18" s="2"/>
      <c r="RMD18" s="2"/>
      <c r="RME18" s="2"/>
      <c r="RMF18" s="2"/>
      <c r="RMG18" s="2"/>
      <c r="RMH18" s="2"/>
      <c r="RMI18" s="2"/>
      <c r="RMJ18" s="2"/>
      <c r="RMK18" s="2"/>
      <c r="RML18" s="2"/>
      <c r="RMM18" s="2"/>
      <c r="RMN18" s="2"/>
      <c r="RMO18" s="2"/>
      <c r="RMP18" s="2"/>
      <c r="RMQ18" s="2"/>
      <c r="RMR18" s="2"/>
      <c r="RMS18" s="2"/>
      <c r="RMT18" s="2"/>
      <c r="RMU18" s="2"/>
      <c r="RMV18" s="2"/>
      <c r="RMW18" s="2"/>
      <c r="RMX18" s="2"/>
      <c r="RMY18" s="2"/>
      <c r="RMZ18" s="2"/>
      <c r="RNA18" s="2"/>
      <c r="RNB18" s="2"/>
      <c r="RNC18" s="2"/>
      <c r="RND18" s="2"/>
      <c r="RNE18" s="2"/>
      <c r="RNF18" s="2"/>
      <c r="RNG18" s="2"/>
      <c r="RNH18" s="2"/>
      <c r="RNI18" s="2"/>
      <c r="RNJ18" s="2"/>
      <c r="RNK18" s="2"/>
      <c r="RNL18" s="2"/>
      <c r="RNM18" s="2"/>
      <c r="RNN18" s="2"/>
      <c r="RNO18" s="2"/>
      <c r="RNP18" s="2"/>
      <c r="RNQ18" s="2"/>
      <c r="RNR18" s="2"/>
      <c r="RNS18" s="2"/>
      <c r="RNT18" s="2"/>
      <c r="RNU18" s="2"/>
      <c r="RNV18" s="2"/>
      <c r="RNW18" s="2"/>
      <c r="RNX18" s="2"/>
      <c r="RNY18" s="2"/>
      <c r="RNZ18" s="2"/>
      <c r="ROA18" s="2"/>
      <c r="ROB18" s="2"/>
      <c r="ROC18" s="2"/>
      <c r="ROD18" s="2"/>
      <c r="ROE18" s="2"/>
      <c r="ROF18" s="2"/>
      <c r="ROG18" s="2"/>
      <c r="ROH18" s="2"/>
      <c r="ROI18" s="2"/>
      <c r="ROJ18" s="2"/>
      <c r="ROK18" s="2"/>
      <c r="ROL18" s="2"/>
      <c r="ROM18" s="2"/>
      <c r="RON18" s="2"/>
      <c r="ROO18" s="2"/>
      <c r="ROP18" s="2"/>
      <c r="ROQ18" s="2"/>
      <c r="ROR18" s="2"/>
      <c r="ROS18" s="2"/>
      <c r="ROT18" s="2"/>
      <c r="ROU18" s="2"/>
      <c r="ROV18" s="2"/>
      <c r="ROW18" s="2"/>
      <c r="ROX18" s="2"/>
      <c r="ROY18" s="2"/>
      <c r="ROZ18" s="2"/>
      <c r="RPA18" s="2"/>
      <c r="RPB18" s="2"/>
      <c r="RPC18" s="2"/>
      <c r="RPD18" s="2"/>
      <c r="RPE18" s="2"/>
      <c r="RPF18" s="2"/>
      <c r="RPG18" s="2"/>
      <c r="RPH18" s="2"/>
      <c r="RPI18" s="2"/>
      <c r="RPJ18" s="2"/>
      <c r="RPK18" s="2"/>
      <c r="RPL18" s="2"/>
      <c r="RPM18" s="2"/>
      <c r="RPN18" s="2"/>
      <c r="RPO18" s="2"/>
      <c r="RPP18" s="2"/>
      <c r="RPQ18" s="2"/>
      <c r="RPR18" s="2"/>
      <c r="RPS18" s="2"/>
      <c r="RPT18" s="2"/>
      <c r="RPU18" s="2"/>
      <c r="RPV18" s="2"/>
      <c r="RPW18" s="2"/>
      <c r="RPX18" s="2"/>
      <c r="RPY18" s="2"/>
      <c r="RPZ18" s="2"/>
      <c r="RQA18" s="2"/>
      <c r="RQB18" s="2"/>
      <c r="RQC18" s="2"/>
      <c r="RQD18" s="2"/>
      <c r="RQE18" s="2"/>
      <c r="RQF18" s="2"/>
      <c r="RQG18" s="2"/>
      <c r="RQH18" s="2"/>
      <c r="RQI18" s="2"/>
      <c r="RQJ18" s="2"/>
      <c r="RQK18" s="2"/>
      <c r="RQL18" s="2"/>
      <c r="RQM18" s="2"/>
      <c r="RQN18" s="2"/>
      <c r="RQO18" s="2"/>
      <c r="RQP18" s="2"/>
      <c r="RQQ18" s="2"/>
      <c r="RQR18" s="2"/>
      <c r="RQS18" s="2"/>
      <c r="RQT18" s="2"/>
      <c r="RQU18" s="2"/>
      <c r="RQV18" s="2"/>
      <c r="RQW18" s="2"/>
      <c r="RQX18" s="2"/>
      <c r="RQY18" s="2"/>
      <c r="RQZ18" s="2"/>
      <c r="RRA18" s="2"/>
      <c r="RRB18" s="2"/>
      <c r="RRC18" s="2"/>
      <c r="RRD18" s="2"/>
      <c r="RRE18" s="2"/>
      <c r="RRF18" s="2"/>
      <c r="RRG18" s="2"/>
      <c r="RRH18" s="2"/>
      <c r="RRI18" s="2"/>
      <c r="RRJ18" s="2"/>
      <c r="RRK18" s="2"/>
      <c r="RRL18" s="2"/>
      <c r="RRM18" s="2"/>
      <c r="RRN18" s="2"/>
      <c r="RRO18" s="2"/>
      <c r="RRP18" s="2"/>
      <c r="RRQ18" s="2"/>
      <c r="RRR18" s="2"/>
      <c r="RRS18" s="2"/>
      <c r="RRT18" s="2"/>
      <c r="RRU18" s="2"/>
      <c r="RRV18" s="2"/>
      <c r="RRW18" s="2"/>
      <c r="RRX18" s="2"/>
      <c r="RRY18" s="2"/>
      <c r="RRZ18" s="2"/>
      <c r="RSA18" s="2"/>
      <c r="RSB18" s="2"/>
      <c r="RSC18" s="2"/>
      <c r="RSD18" s="2"/>
      <c r="RSE18" s="2"/>
      <c r="RSF18" s="2"/>
      <c r="RSG18" s="2"/>
      <c r="RSH18" s="2"/>
      <c r="RSI18" s="2"/>
      <c r="RSJ18" s="2"/>
      <c r="RSK18" s="2"/>
      <c r="RSL18" s="2"/>
      <c r="RSM18" s="2"/>
      <c r="RSN18" s="2"/>
      <c r="RSO18" s="2"/>
      <c r="RSP18" s="2"/>
      <c r="RSQ18" s="2"/>
      <c r="RSR18" s="2"/>
      <c r="RSS18" s="2"/>
      <c r="RST18" s="2"/>
      <c r="RSU18" s="2"/>
      <c r="RSV18" s="2"/>
      <c r="RSW18" s="2"/>
      <c r="RSX18" s="2"/>
      <c r="RSY18" s="2"/>
      <c r="RSZ18" s="2"/>
      <c r="RTA18" s="2"/>
      <c r="RTB18" s="2"/>
      <c r="RTC18" s="2"/>
      <c r="RTD18" s="2"/>
      <c r="RTE18" s="2"/>
      <c r="RTF18" s="2"/>
      <c r="RTG18" s="2"/>
      <c r="RTH18" s="2"/>
      <c r="RTI18" s="2"/>
      <c r="RTJ18" s="2"/>
      <c r="RTK18" s="2"/>
      <c r="RTL18" s="2"/>
      <c r="RTM18" s="2"/>
      <c r="RTN18" s="2"/>
      <c r="RTO18" s="2"/>
      <c r="RTP18" s="2"/>
      <c r="RTQ18" s="2"/>
      <c r="RTR18" s="2"/>
      <c r="RTS18" s="2"/>
      <c r="RTT18" s="2"/>
      <c r="RTU18" s="2"/>
      <c r="RTV18" s="2"/>
      <c r="RTW18" s="2"/>
      <c r="RTX18" s="2"/>
      <c r="RTY18" s="2"/>
      <c r="RTZ18" s="2"/>
      <c r="RUA18" s="2"/>
      <c r="RUB18" s="2"/>
      <c r="RUC18" s="2"/>
      <c r="RUD18" s="2"/>
      <c r="RUE18" s="2"/>
      <c r="RUF18" s="2"/>
      <c r="RUG18" s="2"/>
      <c r="RUH18" s="2"/>
      <c r="RUI18" s="2"/>
      <c r="RUJ18" s="2"/>
      <c r="RUK18" s="2"/>
      <c r="RUL18" s="2"/>
      <c r="RUM18" s="2"/>
      <c r="RUN18" s="2"/>
      <c r="RUO18" s="2"/>
      <c r="RUP18" s="2"/>
      <c r="RUQ18" s="2"/>
      <c r="RUR18" s="2"/>
      <c r="RUS18" s="2"/>
      <c r="RUT18" s="2"/>
      <c r="RUU18" s="2"/>
      <c r="RUV18" s="2"/>
      <c r="RUW18" s="2"/>
      <c r="RUX18" s="2"/>
      <c r="RUY18" s="2"/>
      <c r="RUZ18" s="2"/>
      <c r="RVA18" s="2"/>
      <c r="RVB18" s="2"/>
      <c r="RVC18" s="2"/>
      <c r="RVD18" s="2"/>
      <c r="RVE18" s="2"/>
      <c r="RVF18" s="2"/>
      <c r="RVG18" s="2"/>
      <c r="RVH18" s="2"/>
      <c r="RVI18" s="2"/>
      <c r="RVJ18" s="2"/>
      <c r="RVK18" s="2"/>
      <c r="RVL18" s="2"/>
      <c r="RVM18" s="2"/>
      <c r="RVN18" s="2"/>
      <c r="RVO18" s="2"/>
      <c r="RVP18" s="2"/>
      <c r="RVQ18" s="2"/>
      <c r="RVR18" s="2"/>
      <c r="RVS18" s="2"/>
      <c r="RVT18" s="2"/>
      <c r="RVU18" s="2"/>
      <c r="RVV18" s="2"/>
      <c r="RVW18" s="2"/>
      <c r="RVX18" s="2"/>
      <c r="RVY18" s="2"/>
      <c r="RVZ18" s="2"/>
      <c r="RWA18" s="2"/>
      <c r="RWB18" s="2"/>
      <c r="RWC18" s="2"/>
      <c r="RWD18" s="2"/>
      <c r="RWE18" s="2"/>
      <c r="RWF18" s="2"/>
      <c r="RWG18" s="2"/>
      <c r="RWH18" s="2"/>
      <c r="RWI18" s="2"/>
      <c r="RWJ18" s="2"/>
      <c r="RWK18" s="2"/>
      <c r="RWL18" s="2"/>
      <c r="RWM18" s="2"/>
      <c r="RWN18" s="2"/>
      <c r="RWO18" s="2"/>
      <c r="RWP18" s="2"/>
      <c r="RWQ18" s="2"/>
      <c r="RWR18" s="2"/>
      <c r="RWS18" s="2"/>
      <c r="RWT18" s="2"/>
      <c r="RWU18" s="2"/>
      <c r="RWV18" s="2"/>
      <c r="RWW18" s="2"/>
      <c r="RWX18" s="2"/>
      <c r="RWY18" s="2"/>
      <c r="RWZ18" s="2"/>
      <c r="RXA18" s="2"/>
      <c r="RXB18" s="2"/>
      <c r="RXC18" s="2"/>
      <c r="RXD18" s="2"/>
      <c r="RXE18" s="2"/>
      <c r="RXF18" s="2"/>
      <c r="RXG18" s="2"/>
      <c r="RXH18" s="2"/>
      <c r="RXI18" s="2"/>
      <c r="RXJ18" s="2"/>
      <c r="RXK18" s="2"/>
      <c r="RXL18" s="2"/>
      <c r="RXM18" s="2"/>
      <c r="RXN18" s="2"/>
      <c r="RXO18" s="2"/>
      <c r="RXP18" s="2"/>
      <c r="RXQ18" s="2"/>
      <c r="RXR18" s="2"/>
      <c r="RXS18" s="2"/>
      <c r="RXT18" s="2"/>
      <c r="RXU18" s="2"/>
      <c r="RXV18" s="2"/>
      <c r="RXW18" s="2"/>
      <c r="RXX18" s="2"/>
      <c r="RXY18" s="2"/>
      <c r="RXZ18" s="2"/>
      <c r="RYA18" s="2"/>
      <c r="RYB18" s="2"/>
      <c r="RYC18" s="2"/>
      <c r="RYD18" s="2"/>
      <c r="RYE18" s="2"/>
      <c r="RYF18" s="2"/>
      <c r="RYG18" s="2"/>
      <c r="RYH18" s="2"/>
      <c r="RYI18" s="2"/>
      <c r="RYJ18" s="2"/>
      <c r="RYK18" s="2"/>
      <c r="RYL18" s="2"/>
      <c r="RYM18" s="2"/>
      <c r="RYN18" s="2"/>
      <c r="RYO18" s="2"/>
      <c r="RYP18" s="2"/>
      <c r="RYQ18" s="2"/>
      <c r="RYR18" s="2"/>
      <c r="RYS18" s="2"/>
      <c r="RYT18" s="2"/>
      <c r="RYU18" s="2"/>
      <c r="RYV18" s="2"/>
      <c r="RYW18" s="2"/>
      <c r="RYX18" s="2"/>
      <c r="RYY18" s="2"/>
      <c r="RYZ18" s="2"/>
      <c r="RZA18" s="2"/>
      <c r="RZB18" s="2"/>
      <c r="RZC18" s="2"/>
      <c r="RZD18" s="2"/>
      <c r="RZE18" s="2"/>
      <c r="RZF18" s="2"/>
      <c r="RZG18" s="2"/>
      <c r="RZH18" s="2"/>
      <c r="RZI18" s="2"/>
      <c r="RZJ18" s="2"/>
      <c r="RZK18" s="2"/>
      <c r="RZL18" s="2"/>
      <c r="RZM18" s="2"/>
      <c r="RZN18" s="2"/>
      <c r="RZO18" s="2"/>
      <c r="RZP18" s="2"/>
      <c r="RZQ18" s="2"/>
      <c r="RZR18" s="2"/>
      <c r="RZS18" s="2"/>
      <c r="RZT18" s="2"/>
      <c r="RZU18" s="2"/>
      <c r="RZV18" s="2"/>
      <c r="RZW18" s="2"/>
      <c r="RZX18" s="2"/>
      <c r="RZY18" s="2"/>
      <c r="RZZ18" s="2"/>
      <c r="SAA18" s="2"/>
      <c r="SAB18" s="2"/>
      <c r="SAC18" s="2"/>
      <c r="SAD18" s="2"/>
      <c r="SAE18" s="2"/>
      <c r="SAF18" s="2"/>
      <c r="SAG18" s="2"/>
      <c r="SAH18" s="2"/>
      <c r="SAI18" s="2"/>
      <c r="SAJ18" s="2"/>
      <c r="SAK18" s="2"/>
      <c r="SAL18" s="2"/>
      <c r="SAM18" s="2"/>
      <c r="SAN18" s="2"/>
      <c r="SAO18" s="2"/>
      <c r="SAP18" s="2"/>
      <c r="SAQ18" s="2"/>
      <c r="SAR18" s="2"/>
      <c r="SAS18" s="2"/>
      <c r="SAT18" s="2"/>
      <c r="SAU18" s="2"/>
      <c r="SAV18" s="2"/>
      <c r="SAW18" s="2"/>
      <c r="SAX18" s="2"/>
      <c r="SAY18" s="2"/>
      <c r="SAZ18" s="2"/>
      <c r="SBA18" s="2"/>
      <c r="SBB18" s="2"/>
      <c r="SBC18" s="2"/>
      <c r="SBD18" s="2"/>
      <c r="SBE18" s="2"/>
      <c r="SBF18" s="2"/>
      <c r="SBG18" s="2"/>
      <c r="SBH18" s="2"/>
      <c r="SBI18" s="2"/>
      <c r="SBJ18" s="2"/>
      <c r="SBK18" s="2"/>
      <c r="SBL18" s="2"/>
      <c r="SBM18" s="2"/>
      <c r="SBN18" s="2"/>
      <c r="SBO18" s="2"/>
      <c r="SBP18" s="2"/>
      <c r="SBQ18" s="2"/>
      <c r="SBR18" s="2"/>
      <c r="SBS18" s="2"/>
      <c r="SBT18" s="2"/>
      <c r="SBU18" s="2"/>
      <c r="SBV18" s="2"/>
      <c r="SBW18" s="2"/>
      <c r="SBX18" s="2"/>
      <c r="SBY18" s="2"/>
      <c r="SBZ18" s="2"/>
      <c r="SCA18" s="2"/>
      <c r="SCB18" s="2"/>
      <c r="SCC18" s="2"/>
      <c r="SCD18" s="2"/>
      <c r="SCE18" s="2"/>
      <c r="SCF18" s="2"/>
      <c r="SCG18" s="2"/>
      <c r="SCH18" s="2"/>
      <c r="SCI18" s="2"/>
      <c r="SCJ18" s="2"/>
      <c r="SCK18" s="2"/>
      <c r="SCL18" s="2"/>
      <c r="SCM18" s="2"/>
      <c r="SCN18" s="2"/>
      <c r="SCO18" s="2"/>
      <c r="SCP18" s="2"/>
      <c r="SCQ18" s="2"/>
      <c r="SCR18" s="2"/>
      <c r="SCS18" s="2"/>
      <c r="SCT18" s="2"/>
      <c r="SCU18" s="2"/>
      <c r="SCV18" s="2"/>
      <c r="SCW18" s="2"/>
      <c r="SCX18" s="2"/>
      <c r="SCY18" s="2"/>
      <c r="SCZ18" s="2"/>
      <c r="SDA18" s="2"/>
      <c r="SDB18" s="2"/>
      <c r="SDC18" s="2"/>
      <c r="SDD18" s="2"/>
      <c r="SDE18" s="2"/>
      <c r="SDF18" s="2"/>
      <c r="SDG18" s="2"/>
      <c r="SDH18" s="2"/>
      <c r="SDI18" s="2"/>
      <c r="SDJ18" s="2"/>
      <c r="SDK18" s="2"/>
      <c r="SDL18" s="2"/>
      <c r="SDM18" s="2"/>
      <c r="SDN18" s="2"/>
      <c r="SDO18" s="2"/>
      <c r="SDP18" s="2"/>
      <c r="SDQ18" s="2"/>
      <c r="SDR18" s="2"/>
      <c r="SDS18" s="2"/>
      <c r="SDT18" s="2"/>
      <c r="SDU18" s="2"/>
      <c r="SDV18" s="2"/>
      <c r="SDW18" s="2"/>
      <c r="SDX18" s="2"/>
      <c r="SDY18" s="2"/>
      <c r="SDZ18" s="2"/>
      <c r="SEA18" s="2"/>
      <c r="SEB18" s="2"/>
      <c r="SEC18" s="2"/>
      <c r="SED18" s="2"/>
      <c r="SEE18" s="2"/>
      <c r="SEF18" s="2"/>
      <c r="SEG18" s="2"/>
      <c r="SEH18" s="2"/>
      <c r="SEI18" s="2"/>
      <c r="SEJ18" s="2"/>
      <c r="SEK18" s="2"/>
      <c r="SEL18" s="2"/>
      <c r="SEM18" s="2"/>
      <c r="SEN18" s="2"/>
      <c r="SEO18" s="2"/>
      <c r="SEP18" s="2"/>
      <c r="SEQ18" s="2"/>
      <c r="SER18" s="2"/>
      <c r="SES18" s="2"/>
      <c r="SET18" s="2"/>
      <c r="SEU18" s="2"/>
      <c r="SEV18" s="2"/>
      <c r="SEW18" s="2"/>
      <c r="SEX18" s="2"/>
      <c r="SEY18" s="2"/>
      <c r="SEZ18" s="2"/>
      <c r="SFA18" s="2"/>
      <c r="SFB18" s="2"/>
      <c r="SFC18" s="2"/>
      <c r="SFD18" s="2"/>
      <c r="SFE18" s="2"/>
      <c r="SFF18" s="2"/>
      <c r="SFG18" s="2"/>
      <c r="SFH18" s="2"/>
      <c r="SFI18" s="2"/>
      <c r="SFJ18" s="2"/>
      <c r="SFK18" s="2"/>
      <c r="SFL18" s="2"/>
      <c r="SFM18" s="2"/>
      <c r="SFN18" s="2"/>
      <c r="SFO18" s="2"/>
      <c r="SFP18" s="2"/>
      <c r="SFQ18" s="2"/>
      <c r="SFR18" s="2"/>
      <c r="SFS18" s="2"/>
      <c r="SFT18" s="2"/>
      <c r="SFU18" s="2"/>
      <c r="SFV18" s="2"/>
      <c r="SFW18" s="2"/>
      <c r="SFX18" s="2"/>
      <c r="SFY18" s="2"/>
      <c r="SFZ18" s="2"/>
      <c r="SGA18" s="2"/>
      <c r="SGB18" s="2"/>
      <c r="SGC18" s="2"/>
      <c r="SGD18" s="2"/>
      <c r="SGE18" s="2"/>
      <c r="SGF18" s="2"/>
      <c r="SGG18" s="2"/>
      <c r="SGH18" s="2"/>
      <c r="SGI18" s="2"/>
      <c r="SGJ18" s="2"/>
      <c r="SGK18" s="2"/>
      <c r="SGL18" s="2"/>
      <c r="SGM18" s="2"/>
      <c r="SGN18" s="2"/>
      <c r="SGO18" s="2"/>
      <c r="SGP18" s="2"/>
      <c r="SGQ18" s="2"/>
      <c r="SGR18" s="2"/>
      <c r="SGS18" s="2"/>
      <c r="SGT18" s="2"/>
      <c r="SGU18" s="2"/>
      <c r="SGV18" s="2"/>
      <c r="SGW18" s="2"/>
      <c r="SGX18" s="2"/>
      <c r="SGY18" s="2"/>
      <c r="SGZ18" s="2"/>
      <c r="SHA18" s="2"/>
      <c r="SHB18" s="2"/>
      <c r="SHC18" s="2"/>
      <c r="SHD18" s="2"/>
      <c r="SHE18" s="2"/>
      <c r="SHF18" s="2"/>
      <c r="SHG18" s="2"/>
      <c r="SHH18" s="2"/>
      <c r="SHI18" s="2"/>
      <c r="SHJ18" s="2"/>
      <c r="SHK18" s="2"/>
      <c r="SHL18" s="2"/>
      <c r="SHM18" s="2"/>
      <c r="SHN18" s="2"/>
      <c r="SHO18" s="2"/>
      <c r="SHP18" s="2"/>
      <c r="SHQ18" s="2"/>
      <c r="SHR18" s="2"/>
      <c r="SHS18" s="2"/>
      <c r="SHT18" s="2"/>
      <c r="SHU18" s="2"/>
      <c r="SHV18" s="2"/>
      <c r="SHW18" s="2"/>
      <c r="SHX18" s="2"/>
      <c r="SHY18" s="2"/>
      <c r="SHZ18" s="2"/>
      <c r="SIA18" s="2"/>
      <c r="SIB18" s="2"/>
      <c r="SIC18" s="2"/>
      <c r="SID18" s="2"/>
      <c r="SIE18" s="2"/>
      <c r="SIF18" s="2"/>
      <c r="SIG18" s="2"/>
      <c r="SIH18" s="2"/>
      <c r="SII18" s="2"/>
      <c r="SIJ18" s="2"/>
      <c r="SIK18" s="2"/>
      <c r="SIL18" s="2"/>
      <c r="SIM18" s="2"/>
      <c r="SIN18" s="2"/>
      <c r="SIO18" s="2"/>
      <c r="SIP18" s="2"/>
      <c r="SIQ18" s="2"/>
      <c r="SIR18" s="2"/>
      <c r="SIS18" s="2"/>
      <c r="SIT18" s="2"/>
      <c r="SIU18" s="2"/>
      <c r="SIV18" s="2"/>
      <c r="SIW18" s="2"/>
      <c r="SIX18" s="2"/>
      <c r="SIY18" s="2"/>
      <c r="SIZ18" s="2"/>
      <c r="SJA18" s="2"/>
      <c r="SJB18" s="2"/>
      <c r="SJC18" s="2"/>
      <c r="SJD18" s="2"/>
      <c r="SJE18" s="2"/>
      <c r="SJF18" s="2"/>
      <c r="SJG18" s="2"/>
      <c r="SJH18" s="2"/>
      <c r="SJI18" s="2"/>
      <c r="SJJ18" s="2"/>
      <c r="SJK18" s="2"/>
      <c r="SJL18" s="2"/>
      <c r="SJM18" s="2"/>
      <c r="SJN18" s="2"/>
      <c r="SJO18" s="2"/>
      <c r="SJP18" s="2"/>
      <c r="SJQ18" s="2"/>
      <c r="SJR18" s="2"/>
      <c r="SJS18" s="2"/>
      <c r="SJT18" s="2"/>
      <c r="SJU18" s="2"/>
      <c r="SJV18" s="2"/>
      <c r="SJW18" s="2"/>
      <c r="SJX18" s="2"/>
      <c r="SJY18" s="2"/>
      <c r="SJZ18" s="2"/>
      <c r="SKA18" s="2"/>
      <c r="SKB18" s="2"/>
      <c r="SKC18" s="2"/>
      <c r="SKD18" s="2"/>
      <c r="SKE18" s="2"/>
      <c r="SKF18" s="2"/>
      <c r="SKG18" s="2"/>
      <c r="SKH18" s="2"/>
      <c r="SKI18" s="2"/>
      <c r="SKJ18" s="2"/>
      <c r="SKK18" s="2"/>
      <c r="SKL18" s="2"/>
      <c r="SKM18" s="2"/>
      <c r="SKN18" s="2"/>
      <c r="SKO18" s="2"/>
      <c r="SKP18" s="2"/>
      <c r="SKQ18" s="2"/>
      <c r="SKR18" s="2"/>
      <c r="SKS18" s="2"/>
      <c r="SKT18" s="2"/>
      <c r="SKU18" s="2"/>
      <c r="SKV18" s="2"/>
      <c r="SKW18" s="2"/>
      <c r="SKX18" s="2"/>
      <c r="SKY18" s="2"/>
      <c r="SKZ18" s="2"/>
      <c r="SLA18" s="2"/>
      <c r="SLB18" s="2"/>
      <c r="SLC18" s="2"/>
      <c r="SLD18" s="2"/>
      <c r="SLE18" s="2"/>
      <c r="SLF18" s="2"/>
      <c r="SLG18" s="2"/>
      <c r="SLH18" s="2"/>
      <c r="SLI18" s="2"/>
      <c r="SLJ18" s="2"/>
      <c r="SLK18" s="2"/>
      <c r="SLL18" s="2"/>
      <c r="SLM18" s="2"/>
      <c r="SLN18" s="2"/>
      <c r="SLO18" s="2"/>
      <c r="SLP18" s="2"/>
      <c r="SLQ18" s="2"/>
      <c r="SLR18" s="2"/>
      <c r="SLS18" s="2"/>
      <c r="SLT18" s="2"/>
      <c r="SLU18" s="2"/>
      <c r="SLV18" s="2"/>
      <c r="SLW18" s="2"/>
      <c r="SLX18" s="2"/>
      <c r="SLY18" s="2"/>
      <c r="SLZ18" s="2"/>
      <c r="SMA18" s="2"/>
      <c r="SMB18" s="2"/>
      <c r="SMC18" s="2"/>
      <c r="SMD18" s="2"/>
      <c r="SME18" s="2"/>
      <c r="SMF18" s="2"/>
      <c r="SMG18" s="2"/>
      <c r="SMH18" s="2"/>
      <c r="SMI18" s="2"/>
      <c r="SMJ18" s="2"/>
      <c r="SMK18" s="2"/>
      <c r="SML18" s="2"/>
      <c r="SMM18" s="2"/>
      <c r="SMN18" s="2"/>
      <c r="SMO18" s="2"/>
      <c r="SMP18" s="2"/>
      <c r="SMQ18" s="2"/>
      <c r="SMR18" s="2"/>
      <c r="SMS18" s="2"/>
      <c r="SMT18" s="2"/>
      <c r="SMU18" s="2"/>
      <c r="SMV18" s="2"/>
      <c r="SMW18" s="2"/>
      <c r="SMX18" s="2"/>
      <c r="SMY18" s="2"/>
      <c r="SMZ18" s="2"/>
      <c r="SNA18" s="2"/>
      <c r="SNB18" s="2"/>
      <c r="SNC18" s="2"/>
      <c r="SND18" s="2"/>
      <c r="SNE18" s="2"/>
      <c r="SNF18" s="2"/>
      <c r="SNG18" s="2"/>
      <c r="SNH18" s="2"/>
      <c r="SNI18" s="2"/>
      <c r="SNJ18" s="2"/>
      <c r="SNK18" s="2"/>
      <c r="SNL18" s="2"/>
      <c r="SNM18" s="2"/>
      <c r="SNN18" s="2"/>
      <c r="SNO18" s="2"/>
      <c r="SNP18" s="2"/>
      <c r="SNQ18" s="2"/>
      <c r="SNR18" s="2"/>
      <c r="SNS18" s="2"/>
      <c r="SNT18" s="2"/>
      <c r="SNU18" s="2"/>
      <c r="SNV18" s="2"/>
      <c r="SNW18" s="2"/>
      <c r="SNX18" s="2"/>
      <c r="SNY18" s="2"/>
      <c r="SNZ18" s="2"/>
      <c r="SOA18" s="2"/>
      <c r="SOB18" s="2"/>
      <c r="SOC18" s="2"/>
      <c r="SOD18" s="2"/>
      <c r="SOE18" s="2"/>
      <c r="SOF18" s="2"/>
      <c r="SOG18" s="2"/>
      <c r="SOH18" s="2"/>
      <c r="SOI18" s="2"/>
      <c r="SOJ18" s="2"/>
      <c r="SOK18" s="2"/>
      <c r="SOL18" s="2"/>
      <c r="SOM18" s="2"/>
      <c r="SON18" s="2"/>
      <c r="SOO18" s="2"/>
      <c r="SOP18" s="2"/>
      <c r="SOQ18" s="2"/>
      <c r="SOR18" s="2"/>
      <c r="SOS18" s="2"/>
      <c r="SOT18" s="2"/>
      <c r="SOU18" s="2"/>
      <c r="SOV18" s="2"/>
      <c r="SOW18" s="2"/>
      <c r="SOX18" s="2"/>
      <c r="SOY18" s="2"/>
      <c r="SOZ18" s="2"/>
      <c r="SPA18" s="2"/>
      <c r="SPB18" s="2"/>
      <c r="SPC18" s="2"/>
      <c r="SPD18" s="2"/>
      <c r="SPE18" s="2"/>
      <c r="SPF18" s="2"/>
      <c r="SPG18" s="2"/>
      <c r="SPH18" s="2"/>
      <c r="SPI18" s="2"/>
      <c r="SPJ18" s="2"/>
      <c r="SPK18" s="2"/>
      <c r="SPL18" s="2"/>
      <c r="SPM18" s="2"/>
      <c r="SPN18" s="2"/>
      <c r="SPO18" s="2"/>
      <c r="SPP18" s="2"/>
      <c r="SPQ18" s="2"/>
      <c r="SPR18" s="2"/>
      <c r="SPS18" s="2"/>
      <c r="SPT18" s="2"/>
      <c r="SPU18" s="2"/>
      <c r="SPV18" s="2"/>
      <c r="SPW18" s="2"/>
      <c r="SPX18" s="2"/>
      <c r="SPY18" s="2"/>
      <c r="SPZ18" s="2"/>
      <c r="SQA18" s="2"/>
      <c r="SQB18" s="2"/>
      <c r="SQC18" s="2"/>
      <c r="SQD18" s="2"/>
      <c r="SQE18" s="2"/>
      <c r="SQF18" s="2"/>
      <c r="SQG18" s="2"/>
      <c r="SQH18" s="2"/>
      <c r="SQI18" s="2"/>
      <c r="SQJ18" s="2"/>
      <c r="SQK18" s="2"/>
      <c r="SQL18" s="2"/>
      <c r="SQM18" s="2"/>
      <c r="SQN18" s="2"/>
      <c r="SQO18" s="2"/>
      <c r="SQP18" s="2"/>
      <c r="SQQ18" s="2"/>
      <c r="SQR18" s="2"/>
      <c r="SQS18" s="2"/>
      <c r="SQT18" s="2"/>
      <c r="SQU18" s="2"/>
      <c r="SQV18" s="2"/>
      <c r="SQW18" s="2"/>
      <c r="SQX18" s="2"/>
      <c r="SQY18" s="2"/>
      <c r="SQZ18" s="2"/>
      <c r="SRA18" s="2"/>
      <c r="SRB18" s="2"/>
      <c r="SRC18" s="2"/>
      <c r="SRD18" s="2"/>
      <c r="SRE18" s="2"/>
      <c r="SRF18" s="2"/>
      <c r="SRG18" s="2"/>
      <c r="SRH18" s="2"/>
      <c r="SRI18" s="2"/>
      <c r="SRJ18" s="2"/>
      <c r="SRK18" s="2"/>
      <c r="SRL18" s="2"/>
      <c r="SRM18" s="2"/>
      <c r="SRN18" s="2"/>
      <c r="SRO18" s="2"/>
      <c r="SRP18" s="2"/>
      <c r="SRQ18" s="2"/>
      <c r="SRR18" s="2"/>
      <c r="SRS18" s="2"/>
      <c r="SRT18" s="2"/>
      <c r="SRU18" s="2"/>
      <c r="SRV18" s="2"/>
      <c r="SRW18" s="2"/>
      <c r="SRX18" s="2"/>
      <c r="SRY18" s="2"/>
      <c r="SRZ18" s="2"/>
      <c r="SSA18" s="2"/>
      <c r="SSB18" s="2"/>
      <c r="SSC18" s="2"/>
      <c r="SSD18" s="2"/>
      <c r="SSE18" s="2"/>
      <c r="SSF18" s="2"/>
      <c r="SSG18" s="2"/>
      <c r="SSH18" s="2"/>
      <c r="SSI18" s="2"/>
      <c r="SSJ18" s="2"/>
      <c r="SSK18" s="2"/>
      <c r="SSL18" s="2"/>
      <c r="SSM18" s="2"/>
      <c r="SSN18" s="2"/>
      <c r="SSO18" s="2"/>
      <c r="SSP18" s="2"/>
      <c r="SSQ18" s="2"/>
      <c r="SSR18" s="2"/>
      <c r="SSS18" s="2"/>
      <c r="SST18" s="2"/>
      <c r="SSU18" s="2"/>
      <c r="SSV18" s="2"/>
      <c r="SSW18" s="2"/>
      <c r="SSX18" s="2"/>
      <c r="SSY18" s="2"/>
      <c r="SSZ18" s="2"/>
      <c r="STA18" s="2"/>
      <c r="STB18" s="2"/>
      <c r="STC18" s="2"/>
      <c r="STD18" s="2"/>
      <c r="STE18" s="2"/>
      <c r="STF18" s="2"/>
      <c r="STG18" s="2"/>
      <c r="STH18" s="2"/>
      <c r="STI18" s="2"/>
      <c r="STJ18" s="2"/>
      <c r="STK18" s="2"/>
      <c r="STL18" s="2"/>
      <c r="STM18" s="2"/>
      <c r="STN18" s="2"/>
      <c r="STO18" s="2"/>
      <c r="STP18" s="2"/>
      <c r="STQ18" s="2"/>
      <c r="STR18" s="2"/>
      <c r="STS18" s="2"/>
      <c r="STT18" s="2"/>
      <c r="STU18" s="2"/>
      <c r="STV18" s="2"/>
      <c r="STW18" s="2"/>
      <c r="STX18" s="2"/>
      <c r="STY18" s="2"/>
      <c r="STZ18" s="2"/>
      <c r="SUA18" s="2"/>
      <c r="SUB18" s="2"/>
      <c r="SUC18" s="2"/>
      <c r="SUD18" s="2"/>
      <c r="SUE18" s="2"/>
      <c r="SUF18" s="2"/>
      <c r="SUG18" s="2"/>
      <c r="SUH18" s="2"/>
      <c r="SUI18" s="2"/>
      <c r="SUJ18" s="2"/>
      <c r="SUK18" s="2"/>
      <c r="SUL18" s="2"/>
      <c r="SUM18" s="2"/>
      <c r="SUN18" s="2"/>
      <c r="SUO18" s="2"/>
      <c r="SUP18" s="2"/>
      <c r="SUQ18" s="2"/>
      <c r="SUR18" s="2"/>
      <c r="SUS18" s="2"/>
      <c r="SUT18" s="2"/>
      <c r="SUU18" s="2"/>
      <c r="SUV18" s="2"/>
      <c r="SUW18" s="2"/>
      <c r="SUX18" s="2"/>
      <c r="SUY18" s="2"/>
      <c r="SUZ18" s="2"/>
      <c r="SVA18" s="2"/>
      <c r="SVB18" s="2"/>
      <c r="SVC18" s="2"/>
      <c r="SVD18" s="2"/>
      <c r="SVE18" s="2"/>
      <c r="SVF18" s="2"/>
      <c r="SVG18" s="2"/>
      <c r="SVH18" s="2"/>
      <c r="SVI18" s="2"/>
      <c r="SVJ18" s="2"/>
      <c r="SVK18" s="2"/>
      <c r="SVL18" s="2"/>
      <c r="SVM18" s="2"/>
      <c r="SVN18" s="2"/>
      <c r="SVO18" s="2"/>
      <c r="SVP18" s="2"/>
      <c r="SVQ18" s="2"/>
      <c r="SVR18" s="2"/>
      <c r="SVS18" s="2"/>
      <c r="SVT18" s="2"/>
      <c r="SVU18" s="2"/>
      <c r="SVV18" s="2"/>
      <c r="SVW18" s="2"/>
      <c r="SVX18" s="2"/>
      <c r="SVY18" s="2"/>
      <c r="SVZ18" s="2"/>
      <c r="SWA18" s="2"/>
      <c r="SWB18" s="2"/>
      <c r="SWC18" s="2"/>
      <c r="SWD18" s="2"/>
      <c r="SWE18" s="2"/>
      <c r="SWF18" s="2"/>
      <c r="SWG18" s="2"/>
      <c r="SWH18" s="2"/>
      <c r="SWI18" s="2"/>
      <c r="SWJ18" s="2"/>
      <c r="SWK18" s="2"/>
      <c r="SWL18" s="2"/>
      <c r="SWM18" s="2"/>
      <c r="SWN18" s="2"/>
      <c r="SWO18" s="2"/>
      <c r="SWP18" s="2"/>
      <c r="SWQ18" s="2"/>
      <c r="SWR18" s="2"/>
      <c r="SWS18" s="2"/>
      <c r="SWT18" s="2"/>
      <c r="SWU18" s="2"/>
      <c r="SWV18" s="2"/>
      <c r="SWW18" s="2"/>
      <c r="SWX18" s="2"/>
      <c r="SWY18" s="2"/>
      <c r="SWZ18" s="2"/>
      <c r="SXA18" s="2"/>
      <c r="SXB18" s="2"/>
      <c r="SXC18" s="2"/>
      <c r="SXD18" s="2"/>
      <c r="SXE18" s="2"/>
      <c r="SXF18" s="2"/>
      <c r="SXG18" s="2"/>
      <c r="SXH18" s="2"/>
      <c r="SXI18" s="2"/>
      <c r="SXJ18" s="2"/>
      <c r="SXK18" s="2"/>
      <c r="SXL18" s="2"/>
      <c r="SXM18" s="2"/>
      <c r="SXN18" s="2"/>
      <c r="SXO18" s="2"/>
      <c r="SXP18" s="2"/>
      <c r="SXQ18" s="2"/>
      <c r="SXR18" s="2"/>
      <c r="SXS18" s="2"/>
      <c r="SXT18" s="2"/>
      <c r="SXU18" s="2"/>
      <c r="SXV18" s="2"/>
      <c r="SXW18" s="2"/>
      <c r="SXX18" s="2"/>
      <c r="SXY18" s="2"/>
      <c r="SXZ18" s="2"/>
      <c r="SYA18" s="2"/>
      <c r="SYB18" s="2"/>
      <c r="SYC18" s="2"/>
      <c r="SYD18" s="2"/>
      <c r="SYE18" s="2"/>
      <c r="SYF18" s="2"/>
      <c r="SYG18" s="2"/>
      <c r="SYH18" s="2"/>
      <c r="SYI18" s="2"/>
      <c r="SYJ18" s="2"/>
      <c r="SYK18" s="2"/>
      <c r="SYL18" s="2"/>
      <c r="SYM18" s="2"/>
      <c r="SYN18" s="2"/>
      <c r="SYO18" s="2"/>
      <c r="SYP18" s="2"/>
      <c r="SYQ18" s="2"/>
      <c r="SYR18" s="2"/>
      <c r="SYS18" s="2"/>
      <c r="SYT18" s="2"/>
      <c r="SYU18" s="2"/>
      <c r="SYV18" s="2"/>
      <c r="SYW18" s="2"/>
      <c r="SYX18" s="2"/>
      <c r="SYY18" s="2"/>
      <c r="SYZ18" s="2"/>
      <c r="SZA18" s="2"/>
      <c r="SZB18" s="2"/>
      <c r="SZC18" s="2"/>
      <c r="SZD18" s="2"/>
      <c r="SZE18" s="2"/>
      <c r="SZF18" s="2"/>
      <c r="SZG18" s="2"/>
      <c r="SZH18" s="2"/>
      <c r="SZI18" s="2"/>
      <c r="SZJ18" s="2"/>
      <c r="SZK18" s="2"/>
      <c r="SZL18" s="2"/>
      <c r="SZM18" s="2"/>
      <c r="SZN18" s="2"/>
      <c r="SZO18" s="2"/>
      <c r="SZP18" s="2"/>
      <c r="SZQ18" s="2"/>
      <c r="SZR18" s="2"/>
      <c r="SZS18" s="2"/>
      <c r="SZT18" s="2"/>
      <c r="SZU18" s="2"/>
      <c r="SZV18" s="2"/>
      <c r="SZW18" s="2"/>
      <c r="SZX18" s="2"/>
      <c r="SZY18" s="2"/>
      <c r="SZZ18" s="2"/>
      <c r="TAA18" s="2"/>
      <c r="TAB18" s="2"/>
      <c r="TAC18" s="2"/>
      <c r="TAD18" s="2"/>
      <c r="TAE18" s="2"/>
      <c r="TAF18" s="2"/>
      <c r="TAG18" s="2"/>
      <c r="TAH18" s="2"/>
      <c r="TAI18" s="2"/>
      <c r="TAJ18" s="2"/>
      <c r="TAK18" s="2"/>
      <c r="TAL18" s="2"/>
      <c r="TAM18" s="2"/>
      <c r="TAN18" s="2"/>
      <c r="TAO18" s="2"/>
      <c r="TAP18" s="2"/>
      <c r="TAQ18" s="2"/>
      <c r="TAR18" s="2"/>
      <c r="TAS18" s="2"/>
      <c r="TAT18" s="2"/>
      <c r="TAU18" s="2"/>
      <c r="TAV18" s="2"/>
      <c r="TAW18" s="2"/>
      <c r="TAX18" s="2"/>
      <c r="TAY18" s="2"/>
      <c r="TAZ18" s="2"/>
      <c r="TBA18" s="2"/>
      <c r="TBB18" s="2"/>
      <c r="TBC18" s="2"/>
      <c r="TBD18" s="2"/>
      <c r="TBE18" s="2"/>
      <c r="TBF18" s="2"/>
      <c r="TBG18" s="2"/>
      <c r="TBH18" s="2"/>
      <c r="TBI18" s="2"/>
      <c r="TBJ18" s="2"/>
      <c r="TBK18" s="2"/>
      <c r="TBL18" s="2"/>
      <c r="TBM18" s="2"/>
      <c r="TBN18" s="2"/>
      <c r="TBO18" s="2"/>
      <c r="TBP18" s="2"/>
      <c r="TBQ18" s="2"/>
      <c r="TBR18" s="2"/>
      <c r="TBS18" s="2"/>
      <c r="TBT18" s="2"/>
      <c r="TBU18" s="2"/>
      <c r="TBV18" s="2"/>
      <c r="TBW18" s="2"/>
      <c r="TBX18" s="2"/>
      <c r="TBY18" s="2"/>
      <c r="TBZ18" s="2"/>
      <c r="TCA18" s="2"/>
      <c r="TCB18" s="2"/>
      <c r="TCC18" s="2"/>
      <c r="TCD18" s="2"/>
      <c r="TCE18" s="2"/>
      <c r="TCF18" s="2"/>
      <c r="TCG18" s="2"/>
      <c r="TCH18" s="2"/>
      <c r="TCI18" s="2"/>
      <c r="TCJ18" s="2"/>
      <c r="TCK18" s="2"/>
      <c r="TCL18" s="2"/>
      <c r="TCM18" s="2"/>
      <c r="TCN18" s="2"/>
      <c r="TCO18" s="2"/>
      <c r="TCP18" s="2"/>
      <c r="TCQ18" s="2"/>
      <c r="TCR18" s="2"/>
      <c r="TCS18" s="2"/>
      <c r="TCT18" s="2"/>
      <c r="TCU18" s="2"/>
      <c r="TCV18" s="2"/>
      <c r="TCW18" s="2"/>
      <c r="TCX18" s="2"/>
      <c r="TCY18" s="2"/>
      <c r="TCZ18" s="2"/>
      <c r="TDA18" s="2"/>
      <c r="TDB18" s="2"/>
      <c r="TDC18" s="2"/>
      <c r="TDD18" s="2"/>
      <c r="TDE18" s="2"/>
      <c r="TDF18" s="2"/>
      <c r="TDG18" s="2"/>
      <c r="TDH18" s="2"/>
      <c r="TDI18" s="2"/>
      <c r="TDJ18" s="2"/>
      <c r="TDK18" s="2"/>
      <c r="TDL18" s="2"/>
      <c r="TDM18" s="2"/>
      <c r="TDN18" s="2"/>
      <c r="TDO18" s="2"/>
      <c r="TDP18" s="2"/>
      <c r="TDQ18" s="2"/>
      <c r="TDR18" s="2"/>
      <c r="TDS18" s="2"/>
      <c r="TDT18" s="2"/>
      <c r="TDU18" s="2"/>
      <c r="TDV18" s="2"/>
      <c r="TDW18" s="2"/>
      <c r="TDX18" s="2"/>
      <c r="TDY18" s="2"/>
      <c r="TDZ18" s="2"/>
      <c r="TEA18" s="2"/>
      <c r="TEB18" s="2"/>
      <c r="TEC18" s="2"/>
      <c r="TED18" s="2"/>
      <c r="TEE18" s="2"/>
      <c r="TEF18" s="2"/>
      <c r="TEG18" s="2"/>
      <c r="TEH18" s="2"/>
      <c r="TEI18" s="2"/>
      <c r="TEJ18" s="2"/>
      <c r="TEK18" s="2"/>
      <c r="TEL18" s="2"/>
      <c r="TEM18" s="2"/>
      <c r="TEN18" s="2"/>
      <c r="TEO18" s="2"/>
      <c r="TEP18" s="2"/>
      <c r="TEQ18" s="2"/>
      <c r="TER18" s="2"/>
      <c r="TES18" s="2"/>
      <c r="TET18" s="2"/>
      <c r="TEU18" s="2"/>
      <c r="TEV18" s="2"/>
      <c r="TEW18" s="2"/>
      <c r="TEX18" s="2"/>
      <c r="TEY18" s="2"/>
      <c r="TEZ18" s="2"/>
      <c r="TFA18" s="2"/>
      <c r="TFB18" s="2"/>
      <c r="TFC18" s="2"/>
      <c r="TFD18" s="2"/>
      <c r="TFE18" s="2"/>
      <c r="TFF18" s="2"/>
      <c r="TFG18" s="2"/>
      <c r="TFH18" s="2"/>
      <c r="TFI18" s="2"/>
      <c r="TFJ18" s="2"/>
      <c r="TFK18" s="2"/>
      <c r="TFL18" s="2"/>
      <c r="TFM18" s="2"/>
      <c r="TFN18" s="2"/>
      <c r="TFO18" s="2"/>
      <c r="TFP18" s="2"/>
      <c r="TFQ18" s="2"/>
      <c r="TFR18" s="2"/>
      <c r="TFS18" s="2"/>
      <c r="TFT18" s="2"/>
      <c r="TFU18" s="2"/>
      <c r="TFV18" s="2"/>
      <c r="TFW18" s="2"/>
      <c r="TFX18" s="2"/>
      <c r="TFY18" s="2"/>
      <c r="TFZ18" s="2"/>
      <c r="TGA18" s="2"/>
      <c r="TGB18" s="2"/>
      <c r="TGC18" s="2"/>
      <c r="TGD18" s="2"/>
      <c r="TGE18" s="2"/>
      <c r="TGF18" s="2"/>
      <c r="TGG18" s="2"/>
      <c r="TGH18" s="2"/>
      <c r="TGI18" s="2"/>
      <c r="TGJ18" s="2"/>
      <c r="TGK18" s="2"/>
      <c r="TGL18" s="2"/>
      <c r="TGM18" s="2"/>
      <c r="TGN18" s="2"/>
      <c r="TGO18" s="2"/>
      <c r="TGP18" s="2"/>
      <c r="TGQ18" s="2"/>
      <c r="TGR18" s="2"/>
      <c r="TGS18" s="2"/>
      <c r="TGT18" s="2"/>
      <c r="TGU18" s="2"/>
      <c r="TGV18" s="2"/>
      <c r="TGW18" s="2"/>
      <c r="TGX18" s="2"/>
      <c r="TGY18" s="2"/>
      <c r="TGZ18" s="2"/>
      <c r="THA18" s="2"/>
      <c r="THB18" s="2"/>
      <c r="THC18" s="2"/>
      <c r="THD18" s="2"/>
      <c r="THE18" s="2"/>
      <c r="THF18" s="2"/>
      <c r="THG18" s="2"/>
      <c r="THH18" s="2"/>
      <c r="THI18" s="2"/>
      <c r="THJ18" s="2"/>
      <c r="THK18" s="2"/>
      <c r="THL18" s="2"/>
      <c r="THM18" s="2"/>
      <c r="THN18" s="2"/>
      <c r="THO18" s="2"/>
      <c r="THP18" s="2"/>
      <c r="THQ18" s="2"/>
      <c r="THR18" s="2"/>
      <c r="THS18" s="2"/>
      <c r="THT18" s="2"/>
      <c r="THU18" s="2"/>
      <c r="THV18" s="2"/>
      <c r="THW18" s="2"/>
      <c r="THX18" s="2"/>
      <c r="THY18" s="2"/>
      <c r="THZ18" s="2"/>
      <c r="TIA18" s="2"/>
      <c r="TIB18" s="2"/>
      <c r="TIC18" s="2"/>
      <c r="TID18" s="2"/>
      <c r="TIE18" s="2"/>
      <c r="TIF18" s="2"/>
      <c r="TIG18" s="2"/>
      <c r="TIH18" s="2"/>
      <c r="TII18" s="2"/>
      <c r="TIJ18" s="2"/>
      <c r="TIK18" s="2"/>
      <c r="TIL18" s="2"/>
      <c r="TIM18" s="2"/>
      <c r="TIN18" s="2"/>
      <c r="TIO18" s="2"/>
      <c r="TIP18" s="2"/>
      <c r="TIQ18" s="2"/>
      <c r="TIR18" s="2"/>
      <c r="TIS18" s="2"/>
      <c r="TIT18" s="2"/>
      <c r="TIU18" s="2"/>
      <c r="TIV18" s="2"/>
      <c r="TIW18" s="2"/>
      <c r="TIX18" s="2"/>
      <c r="TIY18" s="2"/>
      <c r="TIZ18" s="2"/>
      <c r="TJA18" s="2"/>
      <c r="TJB18" s="2"/>
      <c r="TJC18" s="2"/>
      <c r="TJD18" s="2"/>
      <c r="TJE18" s="2"/>
      <c r="TJF18" s="2"/>
      <c r="TJG18" s="2"/>
      <c r="TJH18" s="2"/>
      <c r="TJI18" s="2"/>
      <c r="TJJ18" s="2"/>
      <c r="TJK18" s="2"/>
      <c r="TJL18" s="2"/>
      <c r="TJM18" s="2"/>
      <c r="TJN18" s="2"/>
      <c r="TJO18" s="2"/>
      <c r="TJP18" s="2"/>
      <c r="TJQ18" s="2"/>
      <c r="TJR18" s="2"/>
      <c r="TJS18" s="2"/>
      <c r="TJT18" s="2"/>
      <c r="TJU18" s="2"/>
      <c r="TJV18" s="2"/>
      <c r="TJW18" s="2"/>
      <c r="TJX18" s="2"/>
      <c r="TJY18" s="2"/>
      <c r="TJZ18" s="2"/>
      <c r="TKA18" s="2"/>
      <c r="TKB18" s="2"/>
      <c r="TKC18" s="2"/>
      <c r="TKD18" s="2"/>
      <c r="TKE18" s="2"/>
      <c r="TKF18" s="2"/>
      <c r="TKG18" s="2"/>
      <c r="TKH18" s="2"/>
      <c r="TKI18" s="2"/>
      <c r="TKJ18" s="2"/>
      <c r="TKK18" s="2"/>
      <c r="TKL18" s="2"/>
      <c r="TKM18" s="2"/>
      <c r="TKN18" s="2"/>
      <c r="TKO18" s="2"/>
      <c r="TKP18" s="2"/>
      <c r="TKQ18" s="2"/>
      <c r="TKR18" s="2"/>
      <c r="TKS18" s="2"/>
      <c r="TKT18" s="2"/>
      <c r="TKU18" s="2"/>
      <c r="TKV18" s="2"/>
      <c r="TKW18" s="2"/>
      <c r="TKX18" s="2"/>
      <c r="TKY18" s="2"/>
      <c r="TKZ18" s="2"/>
      <c r="TLA18" s="2"/>
      <c r="TLB18" s="2"/>
      <c r="TLC18" s="2"/>
      <c r="TLD18" s="2"/>
      <c r="TLE18" s="2"/>
      <c r="TLF18" s="2"/>
      <c r="TLG18" s="2"/>
      <c r="TLH18" s="2"/>
      <c r="TLI18" s="2"/>
      <c r="TLJ18" s="2"/>
      <c r="TLK18" s="2"/>
      <c r="TLL18" s="2"/>
      <c r="TLM18" s="2"/>
      <c r="TLN18" s="2"/>
      <c r="TLO18" s="2"/>
      <c r="TLP18" s="2"/>
      <c r="TLQ18" s="2"/>
      <c r="TLR18" s="2"/>
      <c r="TLS18" s="2"/>
      <c r="TLT18" s="2"/>
      <c r="TLU18" s="2"/>
      <c r="TLV18" s="2"/>
      <c r="TLW18" s="2"/>
      <c r="TLX18" s="2"/>
      <c r="TLY18" s="2"/>
      <c r="TLZ18" s="2"/>
      <c r="TMA18" s="2"/>
      <c r="TMB18" s="2"/>
      <c r="TMC18" s="2"/>
      <c r="TMD18" s="2"/>
      <c r="TME18" s="2"/>
      <c r="TMF18" s="2"/>
      <c r="TMG18" s="2"/>
      <c r="TMH18" s="2"/>
      <c r="TMI18" s="2"/>
      <c r="TMJ18" s="2"/>
      <c r="TMK18" s="2"/>
      <c r="TML18" s="2"/>
      <c r="TMM18" s="2"/>
      <c r="TMN18" s="2"/>
      <c r="TMO18" s="2"/>
      <c r="TMP18" s="2"/>
      <c r="TMQ18" s="2"/>
      <c r="TMR18" s="2"/>
      <c r="TMS18" s="2"/>
      <c r="TMT18" s="2"/>
      <c r="TMU18" s="2"/>
      <c r="TMV18" s="2"/>
      <c r="TMW18" s="2"/>
      <c r="TMX18" s="2"/>
      <c r="TMY18" s="2"/>
      <c r="TMZ18" s="2"/>
      <c r="TNA18" s="2"/>
      <c r="TNB18" s="2"/>
      <c r="TNC18" s="2"/>
      <c r="TND18" s="2"/>
      <c r="TNE18" s="2"/>
      <c r="TNF18" s="2"/>
      <c r="TNG18" s="2"/>
      <c r="TNH18" s="2"/>
      <c r="TNI18" s="2"/>
      <c r="TNJ18" s="2"/>
      <c r="TNK18" s="2"/>
      <c r="TNL18" s="2"/>
      <c r="TNM18" s="2"/>
      <c r="TNN18" s="2"/>
      <c r="TNO18" s="2"/>
      <c r="TNP18" s="2"/>
      <c r="TNQ18" s="2"/>
      <c r="TNR18" s="2"/>
      <c r="TNS18" s="2"/>
      <c r="TNT18" s="2"/>
      <c r="TNU18" s="2"/>
      <c r="TNV18" s="2"/>
      <c r="TNW18" s="2"/>
      <c r="TNX18" s="2"/>
      <c r="TNY18" s="2"/>
      <c r="TNZ18" s="2"/>
      <c r="TOA18" s="2"/>
      <c r="TOB18" s="2"/>
      <c r="TOC18" s="2"/>
      <c r="TOD18" s="2"/>
      <c r="TOE18" s="2"/>
      <c r="TOF18" s="2"/>
      <c r="TOG18" s="2"/>
      <c r="TOH18" s="2"/>
      <c r="TOI18" s="2"/>
      <c r="TOJ18" s="2"/>
      <c r="TOK18" s="2"/>
      <c r="TOL18" s="2"/>
      <c r="TOM18" s="2"/>
      <c r="TON18" s="2"/>
      <c r="TOO18" s="2"/>
      <c r="TOP18" s="2"/>
      <c r="TOQ18" s="2"/>
      <c r="TOR18" s="2"/>
      <c r="TOS18" s="2"/>
      <c r="TOT18" s="2"/>
      <c r="TOU18" s="2"/>
      <c r="TOV18" s="2"/>
      <c r="TOW18" s="2"/>
      <c r="TOX18" s="2"/>
      <c r="TOY18" s="2"/>
      <c r="TOZ18" s="2"/>
      <c r="TPA18" s="2"/>
      <c r="TPB18" s="2"/>
      <c r="TPC18" s="2"/>
      <c r="TPD18" s="2"/>
      <c r="TPE18" s="2"/>
      <c r="TPF18" s="2"/>
      <c r="TPG18" s="2"/>
      <c r="TPH18" s="2"/>
      <c r="TPI18" s="2"/>
      <c r="TPJ18" s="2"/>
      <c r="TPK18" s="2"/>
      <c r="TPL18" s="2"/>
      <c r="TPM18" s="2"/>
      <c r="TPN18" s="2"/>
      <c r="TPO18" s="2"/>
      <c r="TPP18" s="2"/>
      <c r="TPQ18" s="2"/>
      <c r="TPR18" s="2"/>
      <c r="TPS18" s="2"/>
      <c r="TPT18" s="2"/>
      <c r="TPU18" s="2"/>
      <c r="TPV18" s="2"/>
      <c r="TPW18" s="2"/>
      <c r="TPX18" s="2"/>
      <c r="TPY18" s="2"/>
      <c r="TPZ18" s="2"/>
      <c r="TQA18" s="2"/>
      <c r="TQB18" s="2"/>
      <c r="TQC18" s="2"/>
      <c r="TQD18" s="2"/>
      <c r="TQE18" s="2"/>
      <c r="TQF18" s="2"/>
      <c r="TQG18" s="2"/>
      <c r="TQH18" s="2"/>
      <c r="TQI18" s="2"/>
      <c r="TQJ18" s="2"/>
      <c r="TQK18" s="2"/>
      <c r="TQL18" s="2"/>
      <c r="TQM18" s="2"/>
      <c r="TQN18" s="2"/>
      <c r="TQO18" s="2"/>
      <c r="TQP18" s="2"/>
      <c r="TQQ18" s="2"/>
      <c r="TQR18" s="2"/>
      <c r="TQS18" s="2"/>
      <c r="TQT18" s="2"/>
      <c r="TQU18" s="2"/>
      <c r="TQV18" s="2"/>
      <c r="TQW18" s="2"/>
      <c r="TQX18" s="2"/>
      <c r="TQY18" s="2"/>
      <c r="TQZ18" s="2"/>
      <c r="TRA18" s="2"/>
      <c r="TRB18" s="2"/>
      <c r="TRC18" s="2"/>
      <c r="TRD18" s="2"/>
      <c r="TRE18" s="2"/>
      <c r="TRF18" s="2"/>
      <c r="TRG18" s="2"/>
      <c r="TRH18" s="2"/>
      <c r="TRI18" s="2"/>
      <c r="TRJ18" s="2"/>
      <c r="TRK18" s="2"/>
      <c r="TRL18" s="2"/>
      <c r="TRM18" s="2"/>
      <c r="TRN18" s="2"/>
      <c r="TRO18" s="2"/>
      <c r="TRP18" s="2"/>
      <c r="TRQ18" s="2"/>
      <c r="TRR18" s="2"/>
      <c r="TRS18" s="2"/>
      <c r="TRT18" s="2"/>
      <c r="TRU18" s="2"/>
      <c r="TRV18" s="2"/>
      <c r="TRW18" s="2"/>
      <c r="TRX18" s="2"/>
      <c r="TRY18" s="2"/>
      <c r="TRZ18" s="2"/>
      <c r="TSA18" s="2"/>
      <c r="TSB18" s="2"/>
      <c r="TSC18" s="2"/>
      <c r="TSD18" s="2"/>
      <c r="TSE18" s="2"/>
      <c r="TSF18" s="2"/>
      <c r="TSG18" s="2"/>
      <c r="TSH18" s="2"/>
      <c r="TSI18" s="2"/>
      <c r="TSJ18" s="2"/>
      <c r="TSK18" s="2"/>
      <c r="TSL18" s="2"/>
      <c r="TSM18" s="2"/>
      <c r="TSN18" s="2"/>
      <c r="TSO18" s="2"/>
      <c r="TSP18" s="2"/>
      <c r="TSQ18" s="2"/>
      <c r="TSR18" s="2"/>
      <c r="TSS18" s="2"/>
      <c r="TST18" s="2"/>
      <c r="TSU18" s="2"/>
      <c r="TSV18" s="2"/>
      <c r="TSW18" s="2"/>
      <c r="TSX18" s="2"/>
      <c r="TSY18" s="2"/>
      <c r="TSZ18" s="2"/>
      <c r="TTA18" s="2"/>
      <c r="TTB18" s="2"/>
      <c r="TTC18" s="2"/>
      <c r="TTD18" s="2"/>
      <c r="TTE18" s="2"/>
      <c r="TTF18" s="2"/>
      <c r="TTG18" s="2"/>
      <c r="TTH18" s="2"/>
      <c r="TTI18" s="2"/>
      <c r="TTJ18" s="2"/>
      <c r="TTK18" s="2"/>
      <c r="TTL18" s="2"/>
      <c r="TTM18" s="2"/>
      <c r="TTN18" s="2"/>
      <c r="TTO18" s="2"/>
      <c r="TTP18" s="2"/>
      <c r="TTQ18" s="2"/>
      <c r="TTR18" s="2"/>
      <c r="TTS18" s="2"/>
      <c r="TTT18" s="2"/>
      <c r="TTU18" s="2"/>
      <c r="TTV18" s="2"/>
      <c r="TTW18" s="2"/>
      <c r="TTX18" s="2"/>
      <c r="TTY18" s="2"/>
      <c r="TTZ18" s="2"/>
      <c r="TUA18" s="2"/>
      <c r="TUB18" s="2"/>
      <c r="TUC18" s="2"/>
      <c r="TUD18" s="2"/>
      <c r="TUE18" s="2"/>
      <c r="TUF18" s="2"/>
      <c r="TUG18" s="2"/>
      <c r="TUH18" s="2"/>
      <c r="TUI18" s="2"/>
      <c r="TUJ18" s="2"/>
      <c r="TUK18" s="2"/>
      <c r="TUL18" s="2"/>
      <c r="TUM18" s="2"/>
      <c r="TUN18" s="2"/>
      <c r="TUO18" s="2"/>
      <c r="TUP18" s="2"/>
      <c r="TUQ18" s="2"/>
      <c r="TUR18" s="2"/>
      <c r="TUS18" s="2"/>
      <c r="TUT18" s="2"/>
      <c r="TUU18" s="2"/>
      <c r="TUV18" s="2"/>
      <c r="TUW18" s="2"/>
      <c r="TUX18" s="2"/>
      <c r="TUY18" s="2"/>
      <c r="TUZ18" s="2"/>
      <c r="TVA18" s="2"/>
      <c r="TVB18" s="2"/>
      <c r="TVC18" s="2"/>
      <c r="TVD18" s="2"/>
      <c r="TVE18" s="2"/>
      <c r="TVF18" s="2"/>
      <c r="TVG18" s="2"/>
      <c r="TVH18" s="2"/>
      <c r="TVI18" s="2"/>
      <c r="TVJ18" s="2"/>
      <c r="TVK18" s="2"/>
      <c r="TVL18" s="2"/>
      <c r="TVM18" s="2"/>
      <c r="TVN18" s="2"/>
      <c r="TVO18" s="2"/>
      <c r="TVP18" s="2"/>
      <c r="TVQ18" s="2"/>
      <c r="TVR18" s="2"/>
      <c r="TVS18" s="2"/>
      <c r="TVT18" s="2"/>
      <c r="TVU18" s="2"/>
      <c r="TVV18" s="2"/>
      <c r="TVW18" s="2"/>
      <c r="TVX18" s="2"/>
      <c r="TVY18" s="2"/>
      <c r="TVZ18" s="2"/>
      <c r="TWA18" s="2"/>
      <c r="TWB18" s="2"/>
      <c r="TWC18" s="2"/>
      <c r="TWD18" s="2"/>
      <c r="TWE18" s="2"/>
      <c r="TWF18" s="2"/>
      <c r="TWG18" s="2"/>
      <c r="TWH18" s="2"/>
      <c r="TWI18" s="2"/>
      <c r="TWJ18" s="2"/>
      <c r="TWK18" s="2"/>
      <c r="TWL18" s="2"/>
      <c r="TWM18" s="2"/>
      <c r="TWN18" s="2"/>
      <c r="TWO18" s="2"/>
      <c r="TWP18" s="2"/>
      <c r="TWQ18" s="2"/>
      <c r="TWR18" s="2"/>
      <c r="TWS18" s="2"/>
      <c r="TWT18" s="2"/>
      <c r="TWU18" s="2"/>
      <c r="TWV18" s="2"/>
      <c r="TWW18" s="2"/>
      <c r="TWX18" s="2"/>
      <c r="TWY18" s="2"/>
      <c r="TWZ18" s="2"/>
      <c r="TXA18" s="2"/>
      <c r="TXB18" s="2"/>
      <c r="TXC18" s="2"/>
      <c r="TXD18" s="2"/>
      <c r="TXE18" s="2"/>
      <c r="TXF18" s="2"/>
      <c r="TXG18" s="2"/>
      <c r="TXH18" s="2"/>
      <c r="TXI18" s="2"/>
      <c r="TXJ18" s="2"/>
      <c r="TXK18" s="2"/>
      <c r="TXL18" s="2"/>
      <c r="TXM18" s="2"/>
      <c r="TXN18" s="2"/>
      <c r="TXO18" s="2"/>
      <c r="TXP18" s="2"/>
      <c r="TXQ18" s="2"/>
      <c r="TXR18" s="2"/>
      <c r="TXS18" s="2"/>
      <c r="TXT18" s="2"/>
      <c r="TXU18" s="2"/>
      <c r="TXV18" s="2"/>
      <c r="TXW18" s="2"/>
      <c r="TXX18" s="2"/>
      <c r="TXY18" s="2"/>
      <c r="TXZ18" s="2"/>
      <c r="TYA18" s="2"/>
      <c r="TYB18" s="2"/>
      <c r="TYC18" s="2"/>
      <c r="TYD18" s="2"/>
      <c r="TYE18" s="2"/>
      <c r="TYF18" s="2"/>
      <c r="TYG18" s="2"/>
      <c r="TYH18" s="2"/>
      <c r="TYI18" s="2"/>
      <c r="TYJ18" s="2"/>
      <c r="TYK18" s="2"/>
      <c r="TYL18" s="2"/>
      <c r="TYM18" s="2"/>
      <c r="TYN18" s="2"/>
      <c r="TYO18" s="2"/>
      <c r="TYP18" s="2"/>
      <c r="TYQ18" s="2"/>
      <c r="TYR18" s="2"/>
      <c r="TYS18" s="2"/>
      <c r="TYT18" s="2"/>
      <c r="TYU18" s="2"/>
      <c r="TYV18" s="2"/>
      <c r="TYW18" s="2"/>
      <c r="TYX18" s="2"/>
      <c r="TYY18" s="2"/>
      <c r="TYZ18" s="2"/>
      <c r="TZA18" s="2"/>
      <c r="TZB18" s="2"/>
      <c r="TZC18" s="2"/>
      <c r="TZD18" s="2"/>
      <c r="TZE18" s="2"/>
      <c r="TZF18" s="2"/>
      <c r="TZG18" s="2"/>
      <c r="TZH18" s="2"/>
      <c r="TZI18" s="2"/>
      <c r="TZJ18" s="2"/>
      <c r="TZK18" s="2"/>
      <c r="TZL18" s="2"/>
      <c r="TZM18" s="2"/>
      <c r="TZN18" s="2"/>
      <c r="TZO18" s="2"/>
      <c r="TZP18" s="2"/>
      <c r="TZQ18" s="2"/>
      <c r="TZR18" s="2"/>
      <c r="TZS18" s="2"/>
      <c r="TZT18" s="2"/>
      <c r="TZU18" s="2"/>
      <c r="TZV18" s="2"/>
      <c r="TZW18" s="2"/>
      <c r="TZX18" s="2"/>
      <c r="TZY18" s="2"/>
      <c r="TZZ18" s="2"/>
      <c r="UAA18" s="2"/>
      <c r="UAB18" s="2"/>
      <c r="UAC18" s="2"/>
      <c r="UAD18" s="2"/>
      <c r="UAE18" s="2"/>
      <c r="UAF18" s="2"/>
      <c r="UAG18" s="2"/>
      <c r="UAH18" s="2"/>
      <c r="UAI18" s="2"/>
      <c r="UAJ18" s="2"/>
      <c r="UAK18" s="2"/>
      <c r="UAL18" s="2"/>
      <c r="UAM18" s="2"/>
      <c r="UAN18" s="2"/>
      <c r="UAO18" s="2"/>
      <c r="UAP18" s="2"/>
      <c r="UAQ18" s="2"/>
      <c r="UAR18" s="2"/>
      <c r="UAS18" s="2"/>
      <c r="UAT18" s="2"/>
      <c r="UAU18" s="2"/>
      <c r="UAV18" s="2"/>
      <c r="UAW18" s="2"/>
      <c r="UAX18" s="2"/>
      <c r="UAY18" s="2"/>
      <c r="UAZ18" s="2"/>
      <c r="UBA18" s="2"/>
      <c r="UBB18" s="2"/>
      <c r="UBC18" s="2"/>
      <c r="UBD18" s="2"/>
      <c r="UBE18" s="2"/>
      <c r="UBF18" s="2"/>
      <c r="UBG18" s="2"/>
      <c r="UBH18" s="2"/>
      <c r="UBI18" s="2"/>
      <c r="UBJ18" s="2"/>
      <c r="UBK18" s="2"/>
      <c r="UBL18" s="2"/>
      <c r="UBM18" s="2"/>
      <c r="UBN18" s="2"/>
      <c r="UBO18" s="2"/>
      <c r="UBP18" s="2"/>
      <c r="UBQ18" s="2"/>
      <c r="UBR18" s="2"/>
      <c r="UBS18" s="2"/>
      <c r="UBT18" s="2"/>
      <c r="UBU18" s="2"/>
      <c r="UBV18" s="2"/>
      <c r="UBW18" s="2"/>
      <c r="UBX18" s="2"/>
      <c r="UBY18" s="2"/>
      <c r="UBZ18" s="2"/>
      <c r="UCA18" s="2"/>
      <c r="UCB18" s="2"/>
      <c r="UCC18" s="2"/>
      <c r="UCD18" s="2"/>
      <c r="UCE18" s="2"/>
      <c r="UCF18" s="2"/>
      <c r="UCG18" s="2"/>
      <c r="UCH18" s="2"/>
      <c r="UCI18" s="2"/>
      <c r="UCJ18" s="2"/>
      <c r="UCK18" s="2"/>
      <c r="UCL18" s="2"/>
      <c r="UCM18" s="2"/>
      <c r="UCN18" s="2"/>
      <c r="UCO18" s="2"/>
      <c r="UCP18" s="2"/>
      <c r="UCQ18" s="2"/>
      <c r="UCR18" s="2"/>
      <c r="UCS18" s="2"/>
      <c r="UCT18" s="2"/>
      <c r="UCU18" s="2"/>
      <c r="UCV18" s="2"/>
      <c r="UCW18" s="2"/>
      <c r="UCX18" s="2"/>
      <c r="UCY18" s="2"/>
      <c r="UCZ18" s="2"/>
      <c r="UDA18" s="2"/>
      <c r="UDB18" s="2"/>
      <c r="UDC18" s="2"/>
      <c r="UDD18" s="2"/>
      <c r="UDE18" s="2"/>
      <c r="UDF18" s="2"/>
      <c r="UDG18" s="2"/>
      <c r="UDH18" s="2"/>
      <c r="UDI18" s="2"/>
      <c r="UDJ18" s="2"/>
      <c r="UDK18" s="2"/>
      <c r="UDL18" s="2"/>
      <c r="UDM18" s="2"/>
      <c r="UDN18" s="2"/>
      <c r="UDO18" s="2"/>
      <c r="UDP18" s="2"/>
      <c r="UDQ18" s="2"/>
      <c r="UDR18" s="2"/>
      <c r="UDS18" s="2"/>
      <c r="UDT18" s="2"/>
      <c r="UDU18" s="2"/>
      <c r="UDV18" s="2"/>
      <c r="UDW18" s="2"/>
      <c r="UDX18" s="2"/>
      <c r="UDY18" s="2"/>
      <c r="UDZ18" s="2"/>
      <c r="UEA18" s="2"/>
      <c r="UEB18" s="2"/>
      <c r="UEC18" s="2"/>
      <c r="UED18" s="2"/>
      <c r="UEE18" s="2"/>
      <c r="UEF18" s="2"/>
      <c r="UEG18" s="2"/>
      <c r="UEH18" s="2"/>
      <c r="UEI18" s="2"/>
      <c r="UEJ18" s="2"/>
      <c r="UEK18" s="2"/>
      <c r="UEL18" s="2"/>
      <c r="UEM18" s="2"/>
      <c r="UEN18" s="2"/>
      <c r="UEO18" s="2"/>
      <c r="UEP18" s="2"/>
      <c r="UEQ18" s="2"/>
      <c r="UER18" s="2"/>
      <c r="UES18" s="2"/>
      <c r="UET18" s="2"/>
      <c r="UEU18" s="2"/>
      <c r="UEV18" s="2"/>
      <c r="UEW18" s="2"/>
      <c r="UEX18" s="2"/>
      <c r="UEY18" s="2"/>
      <c r="UEZ18" s="2"/>
      <c r="UFA18" s="2"/>
      <c r="UFB18" s="2"/>
      <c r="UFC18" s="2"/>
      <c r="UFD18" s="2"/>
      <c r="UFE18" s="2"/>
      <c r="UFF18" s="2"/>
      <c r="UFG18" s="2"/>
      <c r="UFH18" s="2"/>
      <c r="UFI18" s="2"/>
      <c r="UFJ18" s="2"/>
      <c r="UFK18" s="2"/>
      <c r="UFL18" s="2"/>
      <c r="UFM18" s="2"/>
      <c r="UFN18" s="2"/>
      <c r="UFO18" s="2"/>
      <c r="UFP18" s="2"/>
      <c r="UFQ18" s="2"/>
      <c r="UFR18" s="2"/>
      <c r="UFS18" s="2"/>
      <c r="UFT18" s="2"/>
      <c r="UFU18" s="2"/>
      <c r="UFV18" s="2"/>
      <c r="UFW18" s="2"/>
      <c r="UFX18" s="2"/>
      <c r="UFY18" s="2"/>
      <c r="UFZ18" s="2"/>
      <c r="UGA18" s="2"/>
      <c r="UGB18" s="2"/>
      <c r="UGC18" s="2"/>
      <c r="UGD18" s="2"/>
      <c r="UGE18" s="2"/>
      <c r="UGF18" s="2"/>
      <c r="UGG18" s="2"/>
      <c r="UGH18" s="2"/>
      <c r="UGI18" s="2"/>
      <c r="UGJ18" s="2"/>
      <c r="UGK18" s="2"/>
      <c r="UGL18" s="2"/>
      <c r="UGM18" s="2"/>
      <c r="UGN18" s="2"/>
      <c r="UGO18" s="2"/>
      <c r="UGP18" s="2"/>
      <c r="UGQ18" s="2"/>
      <c r="UGR18" s="2"/>
      <c r="UGS18" s="2"/>
      <c r="UGT18" s="2"/>
      <c r="UGU18" s="2"/>
      <c r="UGV18" s="2"/>
      <c r="UGW18" s="2"/>
      <c r="UGX18" s="2"/>
      <c r="UGY18" s="2"/>
      <c r="UGZ18" s="2"/>
      <c r="UHA18" s="2"/>
      <c r="UHB18" s="2"/>
      <c r="UHC18" s="2"/>
      <c r="UHD18" s="2"/>
      <c r="UHE18" s="2"/>
      <c r="UHF18" s="2"/>
      <c r="UHG18" s="2"/>
      <c r="UHH18" s="2"/>
      <c r="UHI18" s="2"/>
      <c r="UHJ18" s="2"/>
      <c r="UHK18" s="2"/>
      <c r="UHL18" s="2"/>
      <c r="UHM18" s="2"/>
      <c r="UHN18" s="2"/>
      <c r="UHO18" s="2"/>
      <c r="UHP18" s="2"/>
      <c r="UHQ18" s="2"/>
      <c r="UHR18" s="2"/>
      <c r="UHS18" s="2"/>
      <c r="UHT18" s="2"/>
      <c r="UHU18" s="2"/>
      <c r="UHV18" s="2"/>
      <c r="UHW18" s="2"/>
      <c r="UHX18" s="2"/>
      <c r="UHY18" s="2"/>
      <c r="UHZ18" s="2"/>
      <c r="UIA18" s="2"/>
      <c r="UIB18" s="2"/>
      <c r="UIC18" s="2"/>
      <c r="UID18" s="2"/>
      <c r="UIE18" s="2"/>
      <c r="UIF18" s="2"/>
      <c r="UIG18" s="2"/>
      <c r="UIH18" s="2"/>
      <c r="UII18" s="2"/>
      <c r="UIJ18" s="2"/>
      <c r="UIK18" s="2"/>
      <c r="UIL18" s="2"/>
      <c r="UIM18" s="2"/>
      <c r="UIN18" s="2"/>
      <c r="UIO18" s="2"/>
      <c r="UIP18" s="2"/>
      <c r="UIQ18" s="2"/>
      <c r="UIR18" s="2"/>
      <c r="UIS18" s="2"/>
      <c r="UIT18" s="2"/>
      <c r="UIU18" s="2"/>
      <c r="UIV18" s="2"/>
      <c r="UIW18" s="2"/>
      <c r="UIX18" s="2"/>
      <c r="UIY18" s="2"/>
      <c r="UIZ18" s="2"/>
      <c r="UJA18" s="2"/>
      <c r="UJB18" s="2"/>
      <c r="UJC18" s="2"/>
      <c r="UJD18" s="2"/>
      <c r="UJE18" s="2"/>
      <c r="UJF18" s="2"/>
      <c r="UJG18" s="2"/>
      <c r="UJH18" s="2"/>
      <c r="UJI18" s="2"/>
      <c r="UJJ18" s="2"/>
      <c r="UJK18" s="2"/>
      <c r="UJL18" s="2"/>
      <c r="UJM18" s="2"/>
      <c r="UJN18" s="2"/>
      <c r="UJO18" s="2"/>
      <c r="UJP18" s="2"/>
      <c r="UJQ18" s="2"/>
      <c r="UJR18" s="2"/>
      <c r="UJS18" s="2"/>
      <c r="UJT18" s="2"/>
      <c r="UJU18" s="2"/>
      <c r="UJV18" s="2"/>
      <c r="UJW18" s="2"/>
      <c r="UJX18" s="2"/>
      <c r="UJY18" s="2"/>
      <c r="UJZ18" s="2"/>
      <c r="UKA18" s="2"/>
      <c r="UKB18" s="2"/>
      <c r="UKC18" s="2"/>
      <c r="UKD18" s="2"/>
      <c r="UKE18" s="2"/>
      <c r="UKF18" s="2"/>
      <c r="UKG18" s="2"/>
      <c r="UKH18" s="2"/>
      <c r="UKI18" s="2"/>
      <c r="UKJ18" s="2"/>
      <c r="UKK18" s="2"/>
      <c r="UKL18" s="2"/>
      <c r="UKM18" s="2"/>
      <c r="UKN18" s="2"/>
      <c r="UKO18" s="2"/>
      <c r="UKP18" s="2"/>
      <c r="UKQ18" s="2"/>
      <c r="UKR18" s="2"/>
      <c r="UKS18" s="2"/>
      <c r="UKT18" s="2"/>
      <c r="UKU18" s="2"/>
      <c r="UKV18" s="2"/>
      <c r="UKW18" s="2"/>
      <c r="UKX18" s="2"/>
      <c r="UKY18" s="2"/>
      <c r="UKZ18" s="2"/>
      <c r="ULA18" s="2"/>
      <c r="ULB18" s="2"/>
      <c r="ULC18" s="2"/>
      <c r="ULD18" s="2"/>
      <c r="ULE18" s="2"/>
      <c r="ULF18" s="2"/>
      <c r="ULG18" s="2"/>
      <c r="ULH18" s="2"/>
      <c r="ULI18" s="2"/>
      <c r="ULJ18" s="2"/>
      <c r="ULK18" s="2"/>
      <c r="ULL18" s="2"/>
      <c r="ULM18" s="2"/>
      <c r="ULN18" s="2"/>
      <c r="ULO18" s="2"/>
      <c r="ULP18" s="2"/>
      <c r="ULQ18" s="2"/>
      <c r="ULR18" s="2"/>
      <c r="ULS18" s="2"/>
      <c r="ULT18" s="2"/>
      <c r="ULU18" s="2"/>
      <c r="ULV18" s="2"/>
      <c r="ULW18" s="2"/>
      <c r="ULX18" s="2"/>
      <c r="ULY18" s="2"/>
      <c r="ULZ18" s="2"/>
      <c r="UMA18" s="2"/>
      <c r="UMB18" s="2"/>
      <c r="UMC18" s="2"/>
      <c r="UMD18" s="2"/>
      <c r="UME18" s="2"/>
      <c r="UMF18" s="2"/>
      <c r="UMG18" s="2"/>
      <c r="UMH18" s="2"/>
      <c r="UMI18" s="2"/>
      <c r="UMJ18" s="2"/>
      <c r="UMK18" s="2"/>
      <c r="UML18" s="2"/>
      <c r="UMM18" s="2"/>
      <c r="UMN18" s="2"/>
      <c r="UMO18" s="2"/>
      <c r="UMP18" s="2"/>
      <c r="UMQ18" s="2"/>
      <c r="UMR18" s="2"/>
      <c r="UMS18" s="2"/>
      <c r="UMT18" s="2"/>
      <c r="UMU18" s="2"/>
      <c r="UMV18" s="2"/>
      <c r="UMW18" s="2"/>
      <c r="UMX18" s="2"/>
      <c r="UMY18" s="2"/>
      <c r="UMZ18" s="2"/>
      <c r="UNA18" s="2"/>
      <c r="UNB18" s="2"/>
      <c r="UNC18" s="2"/>
      <c r="UND18" s="2"/>
      <c r="UNE18" s="2"/>
      <c r="UNF18" s="2"/>
      <c r="UNG18" s="2"/>
      <c r="UNH18" s="2"/>
      <c r="UNI18" s="2"/>
      <c r="UNJ18" s="2"/>
      <c r="UNK18" s="2"/>
      <c r="UNL18" s="2"/>
      <c r="UNM18" s="2"/>
      <c r="UNN18" s="2"/>
      <c r="UNO18" s="2"/>
      <c r="UNP18" s="2"/>
      <c r="UNQ18" s="2"/>
      <c r="UNR18" s="2"/>
      <c r="UNS18" s="2"/>
      <c r="UNT18" s="2"/>
      <c r="UNU18" s="2"/>
      <c r="UNV18" s="2"/>
      <c r="UNW18" s="2"/>
      <c r="UNX18" s="2"/>
      <c r="UNY18" s="2"/>
      <c r="UNZ18" s="2"/>
      <c r="UOA18" s="2"/>
      <c r="UOB18" s="2"/>
      <c r="UOC18" s="2"/>
      <c r="UOD18" s="2"/>
      <c r="UOE18" s="2"/>
      <c r="UOF18" s="2"/>
      <c r="UOG18" s="2"/>
      <c r="UOH18" s="2"/>
      <c r="UOI18" s="2"/>
      <c r="UOJ18" s="2"/>
      <c r="UOK18" s="2"/>
      <c r="UOL18" s="2"/>
      <c r="UOM18" s="2"/>
      <c r="UON18" s="2"/>
      <c r="UOO18" s="2"/>
      <c r="UOP18" s="2"/>
      <c r="UOQ18" s="2"/>
      <c r="UOR18" s="2"/>
      <c r="UOS18" s="2"/>
      <c r="UOT18" s="2"/>
      <c r="UOU18" s="2"/>
      <c r="UOV18" s="2"/>
      <c r="UOW18" s="2"/>
      <c r="UOX18" s="2"/>
      <c r="UOY18" s="2"/>
      <c r="UOZ18" s="2"/>
      <c r="UPA18" s="2"/>
      <c r="UPB18" s="2"/>
      <c r="UPC18" s="2"/>
      <c r="UPD18" s="2"/>
      <c r="UPE18" s="2"/>
      <c r="UPF18" s="2"/>
      <c r="UPG18" s="2"/>
      <c r="UPH18" s="2"/>
      <c r="UPI18" s="2"/>
      <c r="UPJ18" s="2"/>
      <c r="UPK18" s="2"/>
      <c r="UPL18" s="2"/>
      <c r="UPM18" s="2"/>
      <c r="UPN18" s="2"/>
      <c r="UPO18" s="2"/>
      <c r="UPP18" s="2"/>
      <c r="UPQ18" s="2"/>
      <c r="UPR18" s="2"/>
      <c r="UPS18" s="2"/>
      <c r="UPT18" s="2"/>
      <c r="UPU18" s="2"/>
      <c r="UPV18" s="2"/>
      <c r="UPW18" s="2"/>
      <c r="UPX18" s="2"/>
      <c r="UPY18" s="2"/>
      <c r="UPZ18" s="2"/>
      <c r="UQA18" s="2"/>
      <c r="UQB18" s="2"/>
      <c r="UQC18" s="2"/>
      <c r="UQD18" s="2"/>
      <c r="UQE18" s="2"/>
      <c r="UQF18" s="2"/>
      <c r="UQG18" s="2"/>
      <c r="UQH18" s="2"/>
      <c r="UQI18" s="2"/>
      <c r="UQJ18" s="2"/>
      <c r="UQK18" s="2"/>
      <c r="UQL18" s="2"/>
      <c r="UQM18" s="2"/>
      <c r="UQN18" s="2"/>
      <c r="UQO18" s="2"/>
      <c r="UQP18" s="2"/>
      <c r="UQQ18" s="2"/>
      <c r="UQR18" s="2"/>
      <c r="UQS18" s="2"/>
      <c r="UQT18" s="2"/>
      <c r="UQU18" s="2"/>
      <c r="UQV18" s="2"/>
      <c r="UQW18" s="2"/>
      <c r="UQX18" s="2"/>
      <c r="UQY18" s="2"/>
      <c r="UQZ18" s="2"/>
      <c r="URA18" s="2"/>
      <c r="URB18" s="2"/>
      <c r="URC18" s="2"/>
      <c r="URD18" s="2"/>
      <c r="URE18" s="2"/>
      <c r="URF18" s="2"/>
      <c r="URG18" s="2"/>
      <c r="URH18" s="2"/>
      <c r="URI18" s="2"/>
      <c r="URJ18" s="2"/>
      <c r="URK18" s="2"/>
      <c r="URL18" s="2"/>
      <c r="URM18" s="2"/>
      <c r="URN18" s="2"/>
      <c r="URO18" s="2"/>
      <c r="URP18" s="2"/>
      <c r="URQ18" s="2"/>
      <c r="URR18" s="2"/>
      <c r="URS18" s="2"/>
      <c r="URT18" s="2"/>
      <c r="URU18" s="2"/>
      <c r="URV18" s="2"/>
      <c r="URW18" s="2"/>
      <c r="URX18" s="2"/>
      <c r="URY18" s="2"/>
      <c r="URZ18" s="2"/>
      <c r="USA18" s="2"/>
      <c r="USB18" s="2"/>
      <c r="USC18" s="2"/>
      <c r="USD18" s="2"/>
      <c r="USE18" s="2"/>
      <c r="USF18" s="2"/>
      <c r="USG18" s="2"/>
      <c r="USH18" s="2"/>
      <c r="USI18" s="2"/>
      <c r="USJ18" s="2"/>
      <c r="USK18" s="2"/>
      <c r="USL18" s="2"/>
      <c r="USM18" s="2"/>
      <c r="USN18" s="2"/>
      <c r="USO18" s="2"/>
      <c r="USP18" s="2"/>
      <c r="USQ18" s="2"/>
      <c r="USR18" s="2"/>
      <c r="USS18" s="2"/>
      <c r="UST18" s="2"/>
      <c r="USU18" s="2"/>
      <c r="USV18" s="2"/>
      <c r="USW18" s="2"/>
      <c r="USX18" s="2"/>
      <c r="USY18" s="2"/>
      <c r="USZ18" s="2"/>
      <c r="UTA18" s="2"/>
      <c r="UTB18" s="2"/>
      <c r="UTC18" s="2"/>
      <c r="UTD18" s="2"/>
      <c r="UTE18" s="2"/>
      <c r="UTF18" s="2"/>
      <c r="UTG18" s="2"/>
      <c r="UTH18" s="2"/>
      <c r="UTI18" s="2"/>
      <c r="UTJ18" s="2"/>
      <c r="UTK18" s="2"/>
      <c r="UTL18" s="2"/>
      <c r="UTM18" s="2"/>
      <c r="UTN18" s="2"/>
      <c r="UTO18" s="2"/>
      <c r="UTP18" s="2"/>
      <c r="UTQ18" s="2"/>
      <c r="UTR18" s="2"/>
      <c r="UTS18" s="2"/>
      <c r="UTT18" s="2"/>
      <c r="UTU18" s="2"/>
      <c r="UTV18" s="2"/>
      <c r="UTW18" s="2"/>
      <c r="UTX18" s="2"/>
      <c r="UTY18" s="2"/>
      <c r="UTZ18" s="2"/>
      <c r="UUA18" s="2"/>
      <c r="UUB18" s="2"/>
      <c r="UUC18" s="2"/>
      <c r="UUD18" s="2"/>
      <c r="UUE18" s="2"/>
      <c r="UUF18" s="2"/>
      <c r="UUG18" s="2"/>
      <c r="UUH18" s="2"/>
      <c r="UUI18" s="2"/>
      <c r="UUJ18" s="2"/>
      <c r="UUK18" s="2"/>
      <c r="UUL18" s="2"/>
      <c r="UUM18" s="2"/>
      <c r="UUN18" s="2"/>
      <c r="UUO18" s="2"/>
      <c r="UUP18" s="2"/>
      <c r="UUQ18" s="2"/>
      <c r="UUR18" s="2"/>
      <c r="UUS18" s="2"/>
      <c r="UUT18" s="2"/>
      <c r="UUU18" s="2"/>
      <c r="UUV18" s="2"/>
      <c r="UUW18" s="2"/>
      <c r="UUX18" s="2"/>
      <c r="UUY18" s="2"/>
      <c r="UUZ18" s="2"/>
      <c r="UVA18" s="2"/>
      <c r="UVB18" s="2"/>
      <c r="UVC18" s="2"/>
      <c r="UVD18" s="2"/>
      <c r="UVE18" s="2"/>
      <c r="UVF18" s="2"/>
      <c r="UVG18" s="2"/>
      <c r="UVH18" s="2"/>
      <c r="UVI18" s="2"/>
      <c r="UVJ18" s="2"/>
      <c r="UVK18" s="2"/>
      <c r="UVL18" s="2"/>
      <c r="UVM18" s="2"/>
      <c r="UVN18" s="2"/>
      <c r="UVO18" s="2"/>
      <c r="UVP18" s="2"/>
      <c r="UVQ18" s="2"/>
      <c r="UVR18" s="2"/>
      <c r="UVS18" s="2"/>
      <c r="UVT18" s="2"/>
      <c r="UVU18" s="2"/>
      <c r="UVV18" s="2"/>
      <c r="UVW18" s="2"/>
      <c r="UVX18" s="2"/>
      <c r="UVY18" s="2"/>
      <c r="UVZ18" s="2"/>
      <c r="UWA18" s="2"/>
      <c r="UWB18" s="2"/>
      <c r="UWC18" s="2"/>
      <c r="UWD18" s="2"/>
      <c r="UWE18" s="2"/>
      <c r="UWF18" s="2"/>
      <c r="UWG18" s="2"/>
      <c r="UWH18" s="2"/>
      <c r="UWI18" s="2"/>
      <c r="UWJ18" s="2"/>
      <c r="UWK18" s="2"/>
      <c r="UWL18" s="2"/>
      <c r="UWM18" s="2"/>
      <c r="UWN18" s="2"/>
      <c r="UWO18" s="2"/>
      <c r="UWP18" s="2"/>
      <c r="UWQ18" s="2"/>
      <c r="UWR18" s="2"/>
      <c r="UWS18" s="2"/>
      <c r="UWT18" s="2"/>
      <c r="UWU18" s="2"/>
      <c r="UWV18" s="2"/>
      <c r="UWW18" s="2"/>
      <c r="UWX18" s="2"/>
      <c r="UWY18" s="2"/>
      <c r="UWZ18" s="2"/>
      <c r="UXA18" s="2"/>
      <c r="UXB18" s="2"/>
      <c r="UXC18" s="2"/>
      <c r="UXD18" s="2"/>
      <c r="UXE18" s="2"/>
      <c r="UXF18" s="2"/>
      <c r="UXG18" s="2"/>
      <c r="UXH18" s="2"/>
      <c r="UXI18" s="2"/>
      <c r="UXJ18" s="2"/>
      <c r="UXK18" s="2"/>
      <c r="UXL18" s="2"/>
      <c r="UXM18" s="2"/>
      <c r="UXN18" s="2"/>
      <c r="UXO18" s="2"/>
      <c r="UXP18" s="2"/>
      <c r="UXQ18" s="2"/>
      <c r="UXR18" s="2"/>
      <c r="UXS18" s="2"/>
      <c r="UXT18" s="2"/>
      <c r="UXU18" s="2"/>
      <c r="UXV18" s="2"/>
      <c r="UXW18" s="2"/>
      <c r="UXX18" s="2"/>
      <c r="UXY18" s="2"/>
      <c r="UXZ18" s="2"/>
      <c r="UYA18" s="2"/>
      <c r="UYB18" s="2"/>
      <c r="UYC18" s="2"/>
      <c r="UYD18" s="2"/>
      <c r="UYE18" s="2"/>
      <c r="UYF18" s="2"/>
      <c r="UYG18" s="2"/>
      <c r="UYH18" s="2"/>
      <c r="UYI18" s="2"/>
      <c r="UYJ18" s="2"/>
      <c r="UYK18" s="2"/>
      <c r="UYL18" s="2"/>
      <c r="UYM18" s="2"/>
      <c r="UYN18" s="2"/>
      <c r="UYO18" s="2"/>
      <c r="UYP18" s="2"/>
      <c r="UYQ18" s="2"/>
      <c r="UYR18" s="2"/>
      <c r="UYS18" s="2"/>
      <c r="UYT18" s="2"/>
      <c r="UYU18" s="2"/>
      <c r="UYV18" s="2"/>
      <c r="UYW18" s="2"/>
      <c r="UYX18" s="2"/>
      <c r="UYY18" s="2"/>
      <c r="UYZ18" s="2"/>
      <c r="UZA18" s="2"/>
      <c r="UZB18" s="2"/>
      <c r="UZC18" s="2"/>
      <c r="UZD18" s="2"/>
      <c r="UZE18" s="2"/>
      <c r="UZF18" s="2"/>
      <c r="UZG18" s="2"/>
      <c r="UZH18" s="2"/>
      <c r="UZI18" s="2"/>
      <c r="UZJ18" s="2"/>
      <c r="UZK18" s="2"/>
      <c r="UZL18" s="2"/>
      <c r="UZM18" s="2"/>
      <c r="UZN18" s="2"/>
      <c r="UZO18" s="2"/>
      <c r="UZP18" s="2"/>
      <c r="UZQ18" s="2"/>
      <c r="UZR18" s="2"/>
      <c r="UZS18" s="2"/>
      <c r="UZT18" s="2"/>
      <c r="UZU18" s="2"/>
      <c r="UZV18" s="2"/>
      <c r="UZW18" s="2"/>
      <c r="UZX18" s="2"/>
      <c r="UZY18" s="2"/>
      <c r="UZZ18" s="2"/>
      <c r="VAA18" s="2"/>
      <c r="VAB18" s="2"/>
      <c r="VAC18" s="2"/>
      <c r="VAD18" s="2"/>
      <c r="VAE18" s="2"/>
      <c r="VAF18" s="2"/>
      <c r="VAG18" s="2"/>
      <c r="VAH18" s="2"/>
      <c r="VAI18" s="2"/>
      <c r="VAJ18" s="2"/>
      <c r="VAK18" s="2"/>
      <c r="VAL18" s="2"/>
      <c r="VAM18" s="2"/>
      <c r="VAN18" s="2"/>
      <c r="VAO18" s="2"/>
      <c r="VAP18" s="2"/>
      <c r="VAQ18" s="2"/>
      <c r="VAR18" s="2"/>
      <c r="VAS18" s="2"/>
      <c r="VAT18" s="2"/>
      <c r="VAU18" s="2"/>
      <c r="VAV18" s="2"/>
      <c r="VAW18" s="2"/>
      <c r="VAX18" s="2"/>
      <c r="VAY18" s="2"/>
      <c r="VAZ18" s="2"/>
      <c r="VBA18" s="2"/>
      <c r="VBB18" s="2"/>
      <c r="VBC18" s="2"/>
      <c r="VBD18" s="2"/>
      <c r="VBE18" s="2"/>
      <c r="VBF18" s="2"/>
      <c r="VBG18" s="2"/>
      <c r="VBH18" s="2"/>
      <c r="VBI18" s="2"/>
      <c r="VBJ18" s="2"/>
      <c r="VBK18" s="2"/>
      <c r="VBL18" s="2"/>
      <c r="VBM18" s="2"/>
      <c r="VBN18" s="2"/>
      <c r="VBO18" s="2"/>
      <c r="VBP18" s="2"/>
      <c r="VBQ18" s="2"/>
      <c r="VBR18" s="2"/>
      <c r="VBS18" s="2"/>
      <c r="VBT18" s="2"/>
      <c r="VBU18" s="2"/>
      <c r="VBV18" s="2"/>
      <c r="VBW18" s="2"/>
      <c r="VBX18" s="2"/>
      <c r="VBY18" s="2"/>
      <c r="VBZ18" s="2"/>
      <c r="VCA18" s="2"/>
      <c r="VCB18" s="2"/>
      <c r="VCC18" s="2"/>
      <c r="VCD18" s="2"/>
      <c r="VCE18" s="2"/>
      <c r="VCF18" s="2"/>
      <c r="VCG18" s="2"/>
      <c r="VCH18" s="2"/>
      <c r="VCI18" s="2"/>
      <c r="VCJ18" s="2"/>
      <c r="VCK18" s="2"/>
      <c r="VCL18" s="2"/>
      <c r="VCM18" s="2"/>
      <c r="VCN18" s="2"/>
      <c r="VCO18" s="2"/>
      <c r="VCP18" s="2"/>
      <c r="VCQ18" s="2"/>
      <c r="VCR18" s="2"/>
      <c r="VCS18" s="2"/>
      <c r="VCT18" s="2"/>
      <c r="VCU18" s="2"/>
      <c r="VCV18" s="2"/>
      <c r="VCW18" s="2"/>
      <c r="VCX18" s="2"/>
      <c r="VCY18" s="2"/>
      <c r="VCZ18" s="2"/>
      <c r="VDA18" s="2"/>
      <c r="VDB18" s="2"/>
      <c r="VDC18" s="2"/>
      <c r="VDD18" s="2"/>
      <c r="VDE18" s="2"/>
      <c r="VDF18" s="2"/>
      <c r="VDG18" s="2"/>
      <c r="VDH18" s="2"/>
      <c r="VDI18" s="2"/>
      <c r="VDJ18" s="2"/>
      <c r="VDK18" s="2"/>
      <c r="VDL18" s="2"/>
      <c r="VDM18" s="2"/>
      <c r="VDN18" s="2"/>
      <c r="VDO18" s="2"/>
      <c r="VDP18" s="2"/>
      <c r="VDQ18" s="2"/>
      <c r="VDR18" s="2"/>
      <c r="VDS18" s="2"/>
      <c r="VDT18" s="2"/>
      <c r="VDU18" s="2"/>
      <c r="VDV18" s="2"/>
      <c r="VDW18" s="2"/>
      <c r="VDX18" s="2"/>
      <c r="VDY18" s="2"/>
      <c r="VDZ18" s="2"/>
      <c r="VEA18" s="2"/>
      <c r="VEB18" s="2"/>
      <c r="VEC18" s="2"/>
      <c r="VED18" s="2"/>
      <c r="VEE18" s="2"/>
      <c r="VEF18" s="2"/>
      <c r="VEG18" s="2"/>
      <c r="VEH18" s="2"/>
      <c r="VEI18" s="2"/>
      <c r="VEJ18" s="2"/>
      <c r="VEK18" s="2"/>
      <c r="VEL18" s="2"/>
      <c r="VEM18" s="2"/>
      <c r="VEN18" s="2"/>
      <c r="VEO18" s="2"/>
      <c r="VEP18" s="2"/>
      <c r="VEQ18" s="2"/>
      <c r="VER18" s="2"/>
      <c r="VES18" s="2"/>
      <c r="VET18" s="2"/>
      <c r="VEU18" s="2"/>
      <c r="VEV18" s="2"/>
      <c r="VEW18" s="2"/>
      <c r="VEX18" s="2"/>
      <c r="VEY18" s="2"/>
      <c r="VEZ18" s="2"/>
      <c r="VFA18" s="2"/>
      <c r="VFB18" s="2"/>
      <c r="VFC18" s="2"/>
      <c r="VFD18" s="2"/>
      <c r="VFE18" s="2"/>
      <c r="VFF18" s="2"/>
      <c r="VFG18" s="2"/>
      <c r="VFH18" s="2"/>
      <c r="VFI18" s="2"/>
      <c r="VFJ18" s="2"/>
      <c r="VFK18" s="2"/>
      <c r="VFL18" s="2"/>
      <c r="VFM18" s="2"/>
      <c r="VFN18" s="2"/>
      <c r="VFO18" s="2"/>
      <c r="VFP18" s="2"/>
      <c r="VFQ18" s="2"/>
      <c r="VFR18" s="2"/>
      <c r="VFS18" s="2"/>
      <c r="VFT18" s="2"/>
      <c r="VFU18" s="2"/>
      <c r="VFV18" s="2"/>
      <c r="VFW18" s="2"/>
      <c r="VFX18" s="2"/>
      <c r="VFY18" s="2"/>
      <c r="VFZ18" s="2"/>
      <c r="VGA18" s="2"/>
      <c r="VGB18" s="2"/>
      <c r="VGC18" s="2"/>
      <c r="VGD18" s="2"/>
      <c r="VGE18" s="2"/>
      <c r="VGF18" s="2"/>
      <c r="VGG18" s="2"/>
      <c r="VGH18" s="2"/>
      <c r="VGI18" s="2"/>
      <c r="VGJ18" s="2"/>
      <c r="VGK18" s="2"/>
      <c r="VGL18" s="2"/>
      <c r="VGM18" s="2"/>
      <c r="VGN18" s="2"/>
      <c r="VGO18" s="2"/>
      <c r="VGP18" s="2"/>
      <c r="VGQ18" s="2"/>
      <c r="VGR18" s="2"/>
      <c r="VGS18" s="2"/>
      <c r="VGT18" s="2"/>
      <c r="VGU18" s="2"/>
      <c r="VGV18" s="2"/>
      <c r="VGW18" s="2"/>
      <c r="VGX18" s="2"/>
      <c r="VGY18" s="2"/>
      <c r="VGZ18" s="2"/>
      <c r="VHA18" s="2"/>
      <c r="VHB18" s="2"/>
      <c r="VHC18" s="2"/>
      <c r="VHD18" s="2"/>
      <c r="VHE18" s="2"/>
      <c r="VHF18" s="2"/>
      <c r="VHG18" s="2"/>
      <c r="VHH18" s="2"/>
      <c r="VHI18" s="2"/>
      <c r="VHJ18" s="2"/>
      <c r="VHK18" s="2"/>
      <c r="VHL18" s="2"/>
      <c r="VHM18" s="2"/>
      <c r="VHN18" s="2"/>
      <c r="VHO18" s="2"/>
      <c r="VHP18" s="2"/>
      <c r="VHQ18" s="2"/>
      <c r="VHR18" s="2"/>
      <c r="VHS18" s="2"/>
      <c r="VHT18" s="2"/>
      <c r="VHU18" s="2"/>
      <c r="VHV18" s="2"/>
      <c r="VHW18" s="2"/>
      <c r="VHX18" s="2"/>
      <c r="VHY18" s="2"/>
      <c r="VHZ18" s="2"/>
      <c r="VIA18" s="2"/>
      <c r="VIB18" s="2"/>
      <c r="VIC18" s="2"/>
      <c r="VID18" s="2"/>
      <c r="VIE18" s="2"/>
      <c r="VIF18" s="2"/>
      <c r="VIG18" s="2"/>
      <c r="VIH18" s="2"/>
      <c r="VII18" s="2"/>
      <c r="VIJ18" s="2"/>
      <c r="VIK18" s="2"/>
      <c r="VIL18" s="2"/>
      <c r="VIM18" s="2"/>
      <c r="VIN18" s="2"/>
      <c r="VIO18" s="2"/>
      <c r="VIP18" s="2"/>
      <c r="VIQ18" s="2"/>
      <c r="VIR18" s="2"/>
      <c r="VIS18" s="2"/>
      <c r="VIT18" s="2"/>
      <c r="VIU18" s="2"/>
      <c r="VIV18" s="2"/>
      <c r="VIW18" s="2"/>
      <c r="VIX18" s="2"/>
      <c r="VIY18" s="2"/>
      <c r="VIZ18" s="2"/>
      <c r="VJA18" s="2"/>
      <c r="VJB18" s="2"/>
      <c r="VJC18" s="2"/>
      <c r="VJD18" s="2"/>
      <c r="VJE18" s="2"/>
      <c r="VJF18" s="2"/>
      <c r="VJG18" s="2"/>
      <c r="VJH18" s="2"/>
      <c r="VJI18" s="2"/>
      <c r="VJJ18" s="2"/>
      <c r="VJK18" s="2"/>
      <c r="VJL18" s="2"/>
      <c r="VJM18" s="2"/>
      <c r="VJN18" s="2"/>
      <c r="VJO18" s="2"/>
      <c r="VJP18" s="2"/>
      <c r="VJQ18" s="2"/>
      <c r="VJR18" s="2"/>
      <c r="VJS18" s="2"/>
      <c r="VJT18" s="2"/>
      <c r="VJU18" s="2"/>
      <c r="VJV18" s="2"/>
      <c r="VJW18" s="2"/>
      <c r="VJX18" s="2"/>
      <c r="VJY18" s="2"/>
      <c r="VJZ18" s="2"/>
      <c r="VKA18" s="2"/>
      <c r="VKB18" s="2"/>
      <c r="VKC18" s="2"/>
      <c r="VKD18" s="2"/>
      <c r="VKE18" s="2"/>
      <c r="VKF18" s="2"/>
      <c r="VKG18" s="2"/>
      <c r="VKH18" s="2"/>
      <c r="VKI18" s="2"/>
      <c r="VKJ18" s="2"/>
      <c r="VKK18" s="2"/>
      <c r="VKL18" s="2"/>
      <c r="VKM18" s="2"/>
      <c r="VKN18" s="2"/>
      <c r="VKO18" s="2"/>
      <c r="VKP18" s="2"/>
      <c r="VKQ18" s="2"/>
      <c r="VKR18" s="2"/>
      <c r="VKS18" s="2"/>
      <c r="VKT18" s="2"/>
      <c r="VKU18" s="2"/>
      <c r="VKV18" s="2"/>
      <c r="VKW18" s="2"/>
      <c r="VKX18" s="2"/>
      <c r="VKY18" s="2"/>
      <c r="VKZ18" s="2"/>
      <c r="VLA18" s="2"/>
      <c r="VLB18" s="2"/>
      <c r="VLC18" s="2"/>
      <c r="VLD18" s="2"/>
      <c r="VLE18" s="2"/>
      <c r="VLF18" s="2"/>
      <c r="VLG18" s="2"/>
      <c r="VLH18" s="2"/>
      <c r="VLI18" s="2"/>
      <c r="VLJ18" s="2"/>
      <c r="VLK18" s="2"/>
      <c r="VLL18" s="2"/>
      <c r="VLM18" s="2"/>
      <c r="VLN18" s="2"/>
      <c r="VLO18" s="2"/>
      <c r="VLP18" s="2"/>
      <c r="VLQ18" s="2"/>
      <c r="VLR18" s="2"/>
      <c r="VLS18" s="2"/>
      <c r="VLT18" s="2"/>
      <c r="VLU18" s="2"/>
      <c r="VLV18" s="2"/>
      <c r="VLW18" s="2"/>
      <c r="VLX18" s="2"/>
      <c r="VLY18" s="2"/>
      <c r="VLZ18" s="2"/>
      <c r="VMA18" s="2"/>
      <c r="VMB18" s="2"/>
      <c r="VMC18" s="2"/>
      <c r="VMD18" s="2"/>
      <c r="VME18" s="2"/>
      <c r="VMF18" s="2"/>
      <c r="VMG18" s="2"/>
      <c r="VMH18" s="2"/>
      <c r="VMI18" s="2"/>
      <c r="VMJ18" s="2"/>
      <c r="VMK18" s="2"/>
      <c r="VML18" s="2"/>
      <c r="VMM18" s="2"/>
      <c r="VMN18" s="2"/>
      <c r="VMO18" s="2"/>
      <c r="VMP18" s="2"/>
      <c r="VMQ18" s="2"/>
      <c r="VMR18" s="2"/>
      <c r="VMS18" s="2"/>
      <c r="VMT18" s="2"/>
      <c r="VMU18" s="2"/>
      <c r="VMV18" s="2"/>
      <c r="VMW18" s="2"/>
      <c r="VMX18" s="2"/>
      <c r="VMY18" s="2"/>
      <c r="VMZ18" s="2"/>
      <c r="VNA18" s="2"/>
      <c r="VNB18" s="2"/>
      <c r="VNC18" s="2"/>
      <c r="VND18" s="2"/>
      <c r="VNE18" s="2"/>
      <c r="VNF18" s="2"/>
      <c r="VNG18" s="2"/>
      <c r="VNH18" s="2"/>
      <c r="VNI18" s="2"/>
      <c r="VNJ18" s="2"/>
      <c r="VNK18" s="2"/>
      <c r="VNL18" s="2"/>
      <c r="VNM18" s="2"/>
      <c r="VNN18" s="2"/>
      <c r="VNO18" s="2"/>
      <c r="VNP18" s="2"/>
      <c r="VNQ18" s="2"/>
      <c r="VNR18" s="2"/>
      <c r="VNS18" s="2"/>
      <c r="VNT18" s="2"/>
      <c r="VNU18" s="2"/>
      <c r="VNV18" s="2"/>
      <c r="VNW18" s="2"/>
      <c r="VNX18" s="2"/>
      <c r="VNY18" s="2"/>
      <c r="VNZ18" s="2"/>
      <c r="VOA18" s="2"/>
      <c r="VOB18" s="2"/>
      <c r="VOC18" s="2"/>
      <c r="VOD18" s="2"/>
      <c r="VOE18" s="2"/>
      <c r="VOF18" s="2"/>
      <c r="VOG18" s="2"/>
      <c r="VOH18" s="2"/>
      <c r="VOI18" s="2"/>
      <c r="VOJ18" s="2"/>
      <c r="VOK18" s="2"/>
      <c r="VOL18" s="2"/>
      <c r="VOM18" s="2"/>
      <c r="VON18" s="2"/>
      <c r="VOO18" s="2"/>
      <c r="VOP18" s="2"/>
      <c r="VOQ18" s="2"/>
      <c r="VOR18" s="2"/>
      <c r="VOS18" s="2"/>
      <c r="VOT18" s="2"/>
      <c r="VOU18" s="2"/>
      <c r="VOV18" s="2"/>
      <c r="VOW18" s="2"/>
      <c r="VOX18" s="2"/>
      <c r="VOY18" s="2"/>
      <c r="VOZ18" s="2"/>
      <c r="VPA18" s="2"/>
      <c r="VPB18" s="2"/>
      <c r="VPC18" s="2"/>
      <c r="VPD18" s="2"/>
      <c r="VPE18" s="2"/>
      <c r="VPF18" s="2"/>
      <c r="VPG18" s="2"/>
      <c r="VPH18" s="2"/>
      <c r="VPI18" s="2"/>
      <c r="VPJ18" s="2"/>
      <c r="VPK18" s="2"/>
      <c r="VPL18" s="2"/>
      <c r="VPM18" s="2"/>
      <c r="VPN18" s="2"/>
      <c r="VPO18" s="2"/>
      <c r="VPP18" s="2"/>
      <c r="VPQ18" s="2"/>
      <c r="VPR18" s="2"/>
      <c r="VPS18" s="2"/>
      <c r="VPT18" s="2"/>
      <c r="VPU18" s="2"/>
      <c r="VPV18" s="2"/>
      <c r="VPW18" s="2"/>
      <c r="VPX18" s="2"/>
      <c r="VPY18" s="2"/>
      <c r="VPZ18" s="2"/>
      <c r="VQA18" s="2"/>
      <c r="VQB18" s="2"/>
      <c r="VQC18" s="2"/>
      <c r="VQD18" s="2"/>
      <c r="VQE18" s="2"/>
      <c r="VQF18" s="2"/>
      <c r="VQG18" s="2"/>
      <c r="VQH18" s="2"/>
      <c r="VQI18" s="2"/>
      <c r="VQJ18" s="2"/>
      <c r="VQK18" s="2"/>
      <c r="VQL18" s="2"/>
      <c r="VQM18" s="2"/>
      <c r="VQN18" s="2"/>
      <c r="VQO18" s="2"/>
      <c r="VQP18" s="2"/>
      <c r="VQQ18" s="2"/>
      <c r="VQR18" s="2"/>
      <c r="VQS18" s="2"/>
      <c r="VQT18" s="2"/>
      <c r="VQU18" s="2"/>
      <c r="VQV18" s="2"/>
      <c r="VQW18" s="2"/>
      <c r="VQX18" s="2"/>
      <c r="VQY18" s="2"/>
      <c r="VQZ18" s="2"/>
      <c r="VRA18" s="2"/>
      <c r="VRB18" s="2"/>
      <c r="VRC18" s="2"/>
      <c r="VRD18" s="2"/>
      <c r="VRE18" s="2"/>
      <c r="VRF18" s="2"/>
      <c r="VRG18" s="2"/>
      <c r="VRH18" s="2"/>
      <c r="VRI18" s="2"/>
      <c r="VRJ18" s="2"/>
      <c r="VRK18" s="2"/>
      <c r="VRL18" s="2"/>
      <c r="VRM18" s="2"/>
      <c r="VRN18" s="2"/>
      <c r="VRO18" s="2"/>
      <c r="VRP18" s="2"/>
      <c r="VRQ18" s="2"/>
      <c r="VRR18" s="2"/>
      <c r="VRS18" s="2"/>
      <c r="VRT18" s="2"/>
      <c r="VRU18" s="2"/>
      <c r="VRV18" s="2"/>
      <c r="VRW18" s="2"/>
      <c r="VRX18" s="2"/>
      <c r="VRY18" s="2"/>
      <c r="VRZ18" s="2"/>
      <c r="VSA18" s="2"/>
      <c r="VSB18" s="2"/>
      <c r="VSC18" s="2"/>
      <c r="VSD18" s="2"/>
      <c r="VSE18" s="2"/>
      <c r="VSF18" s="2"/>
      <c r="VSG18" s="2"/>
      <c r="VSH18" s="2"/>
      <c r="VSI18" s="2"/>
      <c r="VSJ18" s="2"/>
      <c r="VSK18" s="2"/>
      <c r="VSL18" s="2"/>
      <c r="VSM18" s="2"/>
      <c r="VSN18" s="2"/>
      <c r="VSO18" s="2"/>
      <c r="VSP18" s="2"/>
      <c r="VSQ18" s="2"/>
      <c r="VSR18" s="2"/>
      <c r="VSS18" s="2"/>
      <c r="VST18" s="2"/>
      <c r="VSU18" s="2"/>
      <c r="VSV18" s="2"/>
      <c r="VSW18" s="2"/>
      <c r="VSX18" s="2"/>
      <c r="VSY18" s="2"/>
      <c r="VSZ18" s="2"/>
      <c r="VTA18" s="2"/>
      <c r="VTB18" s="2"/>
      <c r="VTC18" s="2"/>
      <c r="VTD18" s="2"/>
      <c r="VTE18" s="2"/>
      <c r="VTF18" s="2"/>
      <c r="VTG18" s="2"/>
      <c r="VTH18" s="2"/>
      <c r="VTI18" s="2"/>
      <c r="VTJ18" s="2"/>
      <c r="VTK18" s="2"/>
      <c r="VTL18" s="2"/>
      <c r="VTM18" s="2"/>
      <c r="VTN18" s="2"/>
      <c r="VTO18" s="2"/>
      <c r="VTP18" s="2"/>
      <c r="VTQ18" s="2"/>
      <c r="VTR18" s="2"/>
      <c r="VTS18" s="2"/>
      <c r="VTT18" s="2"/>
      <c r="VTU18" s="2"/>
      <c r="VTV18" s="2"/>
      <c r="VTW18" s="2"/>
      <c r="VTX18" s="2"/>
      <c r="VTY18" s="2"/>
      <c r="VTZ18" s="2"/>
      <c r="VUA18" s="2"/>
      <c r="VUB18" s="2"/>
      <c r="VUC18" s="2"/>
      <c r="VUD18" s="2"/>
      <c r="VUE18" s="2"/>
      <c r="VUF18" s="2"/>
      <c r="VUG18" s="2"/>
      <c r="VUH18" s="2"/>
      <c r="VUI18" s="2"/>
      <c r="VUJ18" s="2"/>
      <c r="VUK18" s="2"/>
      <c r="VUL18" s="2"/>
      <c r="VUM18" s="2"/>
      <c r="VUN18" s="2"/>
      <c r="VUO18" s="2"/>
      <c r="VUP18" s="2"/>
      <c r="VUQ18" s="2"/>
      <c r="VUR18" s="2"/>
      <c r="VUS18" s="2"/>
      <c r="VUT18" s="2"/>
      <c r="VUU18" s="2"/>
      <c r="VUV18" s="2"/>
      <c r="VUW18" s="2"/>
      <c r="VUX18" s="2"/>
      <c r="VUY18" s="2"/>
      <c r="VUZ18" s="2"/>
      <c r="VVA18" s="2"/>
      <c r="VVB18" s="2"/>
      <c r="VVC18" s="2"/>
      <c r="VVD18" s="2"/>
      <c r="VVE18" s="2"/>
      <c r="VVF18" s="2"/>
      <c r="VVG18" s="2"/>
      <c r="VVH18" s="2"/>
      <c r="VVI18" s="2"/>
      <c r="VVJ18" s="2"/>
      <c r="VVK18" s="2"/>
      <c r="VVL18" s="2"/>
      <c r="VVM18" s="2"/>
      <c r="VVN18" s="2"/>
      <c r="VVO18" s="2"/>
      <c r="VVP18" s="2"/>
      <c r="VVQ18" s="2"/>
      <c r="VVR18" s="2"/>
      <c r="VVS18" s="2"/>
      <c r="VVT18" s="2"/>
      <c r="VVU18" s="2"/>
      <c r="VVV18" s="2"/>
      <c r="VVW18" s="2"/>
      <c r="VVX18" s="2"/>
      <c r="VVY18" s="2"/>
      <c r="VVZ18" s="2"/>
      <c r="VWA18" s="2"/>
      <c r="VWB18" s="2"/>
      <c r="VWC18" s="2"/>
      <c r="VWD18" s="2"/>
      <c r="VWE18" s="2"/>
      <c r="VWF18" s="2"/>
      <c r="VWG18" s="2"/>
      <c r="VWH18" s="2"/>
      <c r="VWI18" s="2"/>
      <c r="VWJ18" s="2"/>
      <c r="VWK18" s="2"/>
      <c r="VWL18" s="2"/>
      <c r="VWM18" s="2"/>
      <c r="VWN18" s="2"/>
      <c r="VWO18" s="2"/>
      <c r="VWP18" s="2"/>
      <c r="VWQ18" s="2"/>
      <c r="VWR18" s="2"/>
      <c r="VWS18" s="2"/>
      <c r="VWT18" s="2"/>
      <c r="VWU18" s="2"/>
      <c r="VWV18" s="2"/>
      <c r="VWW18" s="2"/>
      <c r="VWX18" s="2"/>
      <c r="VWY18" s="2"/>
      <c r="VWZ18" s="2"/>
      <c r="VXA18" s="2"/>
      <c r="VXB18" s="2"/>
      <c r="VXC18" s="2"/>
      <c r="VXD18" s="2"/>
      <c r="VXE18" s="2"/>
      <c r="VXF18" s="2"/>
      <c r="VXG18" s="2"/>
      <c r="VXH18" s="2"/>
      <c r="VXI18" s="2"/>
      <c r="VXJ18" s="2"/>
      <c r="VXK18" s="2"/>
      <c r="VXL18" s="2"/>
      <c r="VXM18" s="2"/>
      <c r="VXN18" s="2"/>
      <c r="VXO18" s="2"/>
      <c r="VXP18" s="2"/>
      <c r="VXQ18" s="2"/>
      <c r="VXR18" s="2"/>
      <c r="VXS18" s="2"/>
      <c r="VXT18" s="2"/>
      <c r="VXU18" s="2"/>
      <c r="VXV18" s="2"/>
      <c r="VXW18" s="2"/>
      <c r="VXX18" s="2"/>
      <c r="VXY18" s="2"/>
      <c r="VXZ18" s="2"/>
      <c r="VYA18" s="2"/>
      <c r="VYB18" s="2"/>
      <c r="VYC18" s="2"/>
      <c r="VYD18" s="2"/>
      <c r="VYE18" s="2"/>
      <c r="VYF18" s="2"/>
      <c r="VYG18" s="2"/>
      <c r="VYH18" s="2"/>
      <c r="VYI18" s="2"/>
      <c r="VYJ18" s="2"/>
      <c r="VYK18" s="2"/>
      <c r="VYL18" s="2"/>
      <c r="VYM18" s="2"/>
      <c r="VYN18" s="2"/>
      <c r="VYO18" s="2"/>
      <c r="VYP18" s="2"/>
      <c r="VYQ18" s="2"/>
      <c r="VYR18" s="2"/>
      <c r="VYS18" s="2"/>
      <c r="VYT18" s="2"/>
      <c r="VYU18" s="2"/>
      <c r="VYV18" s="2"/>
      <c r="VYW18" s="2"/>
      <c r="VYX18" s="2"/>
      <c r="VYY18" s="2"/>
      <c r="VYZ18" s="2"/>
      <c r="VZA18" s="2"/>
      <c r="VZB18" s="2"/>
      <c r="VZC18" s="2"/>
      <c r="VZD18" s="2"/>
      <c r="VZE18" s="2"/>
      <c r="VZF18" s="2"/>
      <c r="VZG18" s="2"/>
      <c r="VZH18" s="2"/>
      <c r="VZI18" s="2"/>
      <c r="VZJ18" s="2"/>
      <c r="VZK18" s="2"/>
      <c r="VZL18" s="2"/>
      <c r="VZM18" s="2"/>
      <c r="VZN18" s="2"/>
      <c r="VZO18" s="2"/>
      <c r="VZP18" s="2"/>
      <c r="VZQ18" s="2"/>
      <c r="VZR18" s="2"/>
      <c r="VZS18" s="2"/>
      <c r="VZT18" s="2"/>
      <c r="VZU18" s="2"/>
      <c r="VZV18" s="2"/>
      <c r="VZW18" s="2"/>
      <c r="VZX18" s="2"/>
      <c r="VZY18" s="2"/>
      <c r="VZZ18" s="2"/>
      <c r="WAA18" s="2"/>
      <c r="WAB18" s="2"/>
      <c r="WAC18" s="2"/>
      <c r="WAD18" s="2"/>
      <c r="WAE18" s="2"/>
      <c r="WAF18" s="2"/>
      <c r="WAG18" s="2"/>
      <c r="WAH18" s="2"/>
      <c r="WAI18" s="2"/>
      <c r="WAJ18" s="2"/>
      <c r="WAK18" s="2"/>
      <c r="WAL18" s="2"/>
      <c r="WAM18" s="2"/>
      <c r="WAN18" s="2"/>
      <c r="WAO18" s="2"/>
      <c r="WAP18" s="2"/>
      <c r="WAQ18" s="2"/>
      <c r="WAR18" s="2"/>
      <c r="WAS18" s="2"/>
      <c r="WAT18" s="2"/>
      <c r="WAU18" s="2"/>
      <c r="WAV18" s="2"/>
      <c r="WAW18" s="2"/>
      <c r="WAX18" s="2"/>
      <c r="WAY18" s="2"/>
      <c r="WAZ18" s="2"/>
      <c r="WBA18" s="2"/>
      <c r="WBB18" s="2"/>
      <c r="WBC18" s="2"/>
      <c r="WBD18" s="2"/>
      <c r="WBE18" s="2"/>
      <c r="WBF18" s="2"/>
      <c r="WBG18" s="2"/>
      <c r="WBH18" s="2"/>
      <c r="WBI18" s="2"/>
      <c r="WBJ18" s="2"/>
      <c r="WBK18" s="2"/>
      <c r="WBL18" s="2"/>
      <c r="WBM18" s="2"/>
      <c r="WBN18" s="2"/>
      <c r="WBO18" s="2"/>
      <c r="WBP18" s="2"/>
      <c r="WBQ18" s="2"/>
      <c r="WBR18" s="2"/>
      <c r="WBS18" s="2"/>
      <c r="WBT18" s="2"/>
      <c r="WBU18" s="2"/>
      <c r="WBV18" s="2"/>
      <c r="WBW18" s="2"/>
      <c r="WBX18" s="2"/>
      <c r="WBY18" s="2"/>
      <c r="WBZ18" s="2"/>
      <c r="WCA18" s="2"/>
      <c r="WCB18" s="2"/>
      <c r="WCC18" s="2"/>
      <c r="WCD18" s="2"/>
      <c r="WCE18" s="2"/>
      <c r="WCF18" s="2"/>
      <c r="WCG18" s="2"/>
      <c r="WCH18" s="2"/>
      <c r="WCI18" s="2"/>
      <c r="WCJ18" s="2"/>
      <c r="WCK18" s="2"/>
      <c r="WCL18" s="2"/>
      <c r="WCM18" s="2"/>
      <c r="WCN18" s="2"/>
      <c r="WCO18" s="2"/>
      <c r="WCP18" s="2"/>
      <c r="WCQ18" s="2"/>
      <c r="WCR18" s="2"/>
      <c r="WCS18" s="2"/>
      <c r="WCT18" s="2"/>
      <c r="WCU18" s="2"/>
      <c r="WCV18" s="2"/>
      <c r="WCW18" s="2"/>
      <c r="WCX18" s="2"/>
      <c r="WCY18" s="2"/>
      <c r="WCZ18" s="2"/>
      <c r="WDA18" s="2"/>
      <c r="WDB18" s="2"/>
      <c r="WDC18" s="2"/>
      <c r="WDD18" s="2"/>
      <c r="WDE18" s="2"/>
      <c r="WDF18" s="2"/>
      <c r="WDG18" s="2"/>
      <c r="WDH18" s="2"/>
      <c r="WDI18" s="2"/>
      <c r="WDJ18" s="2"/>
      <c r="WDK18" s="2"/>
      <c r="WDL18" s="2"/>
      <c r="WDM18" s="2"/>
      <c r="WDN18" s="2"/>
      <c r="WDO18" s="2"/>
      <c r="WDP18" s="2"/>
      <c r="WDQ18" s="2"/>
      <c r="WDR18" s="2"/>
      <c r="WDS18" s="2"/>
      <c r="WDT18" s="2"/>
      <c r="WDU18" s="2"/>
      <c r="WDV18" s="2"/>
      <c r="WDW18" s="2"/>
      <c r="WDX18" s="2"/>
      <c r="WDY18" s="2"/>
      <c r="WDZ18" s="2"/>
      <c r="WEA18" s="2"/>
      <c r="WEB18" s="2"/>
      <c r="WEC18" s="2"/>
      <c r="WED18" s="2"/>
      <c r="WEE18" s="2"/>
      <c r="WEF18" s="2"/>
      <c r="WEG18" s="2"/>
      <c r="WEH18" s="2"/>
      <c r="WEI18" s="2"/>
      <c r="WEJ18" s="2"/>
      <c r="WEK18" s="2"/>
      <c r="WEL18" s="2"/>
      <c r="WEM18" s="2"/>
      <c r="WEN18" s="2"/>
      <c r="WEO18" s="2"/>
      <c r="WEP18" s="2"/>
      <c r="WEQ18" s="2"/>
      <c r="WER18" s="2"/>
      <c r="WES18" s="2"/>
      <c r="WET18" s="2"/>
      <c r="WEU18" s="2"/>
      <c r="WEV18" s="2"/>
      <c r="WEW18" s="2"/>
      <c r="WEX18" s="2"/>
      <c r="WEY18" s="2"/>
      <c r="WEZ18" s="2"/>
      <c r="WFA18" s="2"/>
      <c r="WFB18" s="2"/>
      <c r="WFC18" s="2"/>
      <c r="WFD18" s="2"/>
      <c r="WFE18" s="2"/>
      <c r="WFF18" s="2"/>
      <c r="WFG18" s="2"/>
      <c r="WFH18" s="2"/>
      <c r="WFI18" s="2"/>
      <c r="WFJ18" s="2"/>
      <c r="WFK18" s="2"/>
      <c r="WFL18" s="2"/>
      <c r="WFM18" s="2"/>
      <c r="WFN18" s="2"/>
      <c r="WFO18" s="2"/>
      <c r="WFP18" s="2"/>
      <c r="WFQ18" s="2"/>
      <c r="WFR18" s="2"/>
      <c r="WFS18" s="2"/>
      <c r="WFT18" s="2"/>
      <c r="WFU18" s="2"/>
      <c r="WFV18" s="2"/>
      <c r="WFW18" s="2"/>
      <c r="WFX18" s="2"/>
      <c r="WFY18" s="2"/>
      <c r="WFZ18" s="2"/>
      <c r="WGA18" s="2"/>
      <c r="WGB18" s="2"/>
      <c r="WGC18" s="2"/>
      <c r="WGD18" s="2"/>
      <c r="WGE18" s="2"/>
      <c r="WGF18" s="2"/>
      <c r="WGG18" s="2"/>
      <c r="WGH18" s="2"/>
      <c r="WGI18" s="2"/>
      <c r="WGJ18" s="2"/>
      <c r="WGK18" s="2"/>
      <c r="WGL18" s="2"/>
      <c r="WGM18" s="2"/>
      <c r="WGN18" s="2"/>
      <c r="WGO18" s="2"/>
      <c r="WGP18" s="2"/>
      <c r="WGQ18" s="2"/>
      <c r="WGR18" s="2"/>
      <c r="WGS18" s="2"/>
      <c r="WGT18" s="2"/>
      <c r="WGU18" s="2"/>
      <c r="WGV18" s="2"/>
      <c r="WGW18" s="2"/>
      <c r="WGX18" s="2"/>
      <c r="WGY18" s="2"/>
      <c r="WGZ18" s="2"/>
      <c r="WHA18" s="2"/>
      <c r="WHB18" s="2"/>
      <c r="WHC18" s="2"/>
      <c r="WHD18" s="2"/>
      <c r="WHE18" s="2"/>
      <c r="WHF18" s="2"/>
      <c r="WHG18" s="2"/>
      <c r="WHH18" s="2"/>
      <c r="WHI18" s="2"/>
      <c r="WHJ18" s="2"/>
      <c r="WHK18" s="2"/>
      <c r="WHL18" s="2"/>
      <c r="WHM18" s="2"/>
      <c r="WHN18" s="2"/>
      <c r="WHO18" s="2"/>
      <c r="WHP18" s="2"/>
      <c r="WHQ18" s="2"/>
      <c r="WHR18" s="2"/>
      <c r="WHS18" s="2"/>
      <c r="WHT18" s="2"/>
      <c r="WHU18" s="2"/>
      <c r="WHV18" s="2"/>
      <c r="WHW18" s="2"/>
      <c r="WHX18" s="2"/>
      <c r="WHY18" s="2"/>
      <c r="WHZ18" s="2"/>
      <c r="WIA18" s="2"/>
      <c r="WIB18" s="2"/>
      <c r="WIC18" s="2"/>
      <c r="WID18" s="2"/>
      <c r="WIE18" s="2"/>
      <c r="WIF18" s="2"/>
      <c r="WIG18" s="2"/>
      <c r="WIH18" s="2"/>
      <c r="WII18" s="2"/>
      <c r="WIJ18" s="2"/>
      <c r="WIK18" s="2"/>
      <c r="WIL18" s="2"/>
      <c r="WIM18" s="2"/>
      <c r="WIN18" s="2"/>
      <c r="WIO18" s="2"/>
      <c r="WIP18" s="2"/>
      <c r="WIQ18" s="2"/>
      <c r="WIR18" s="2"/>
      <c r="WIS18" s="2"/>
      <c r="WIT18" s="2"/>
      <c r="WIU18" s="2"/>
      <c r="WIV18" s="2"/>
      <c r="WIW18" s="2"/>
      <c r="WIX18" s="2"/>
      <c r="WIY18" s="2"/>
      <c r="WIZ18" s="2"/>
      <c r="WJA18" s="2"/>
      <c r="WJB18" s="2"/>
      <c r="WJC18" s="2"/>
      <c r="WJD18" s="2"/>
      <c r="WJE18" s="2"/>
      <c r="WJF18" s="2"/>
      <c r="WJG18" s="2"/>
      <c r="WJH18" s="2"/>
      <c r="WJI18" s="2"/>
      <c r="WJJ18" s="2"/>
      <c r="WJK18" s="2"/>
      <c r="WJL18" s="2"/>
      <c r="WJM18" s="2"/>
      <c r="WJN18" s="2"/>
      <c r="WJO18" s="2"/>
      <c r="WJP18" s="2"/>
      <c r="WJQ18" s="2"/>
      <c r="WJR18" s="2"/>
      <c r="WJS18" s="2"/>
      <c r="WJT18" s="2"/>
      <c r="WJU18" s="2"/>
      <c r="WJV18" s="2"/>
      <c r="WJW18" s="2"/>
      <c r="WJX18" s="2"/>
      <c r="WJY18" s="2"/>
      <c r="WJZ18" s="2"/>
      <c r="WKA18" s="2"/>
      <c r="WKB18" s="2"/>
      <c r="WKC18" s="2"/>
      <c r="WKD18" s="2"/>
      <c r="WKE18" s="2"/>
      <c r="WKF18" s="2"/>
      <c r="WKG18" s="2"/>
      <c r="WKH18" s="2"/>
      <c r="WKI18" s="2"/>
      <c r="WKJ18" s="2"/>
      <c r="WKK18" s="2"/>
      <c r="WKL18" s="2"/>
      <c r="WKM18" s="2"/>
      <c r="WKN18" s="2"/>
      <c r="WKO18" s="2"/>
      <c r="WKP18" s="2"/>
      <c r="WKQ18" s="2"/>
      <c r="WKR18" s="2"/>
      <c r="WKS18" s="2"/>
      <c r="WKT18" s="2"/>
      <c r="WKU18" s="2"/>
      <c r="WKV18" s="2"/>
      <c r="WKW18" s="2"/>
      <c r="WKX18" s="2"/>
      <c r="WKY18" s="2"/>
      <c r="WKZ18" s="2"/>
      <c r="WLA18" s="2"/>
      <c r="WLB18" s="2"/>
      <c r="WLC18" s="2"/>
      <c r="WLD18" s="2"/>
      <c r="WLE18" s="2"/>
      <c r="WLF18" s="2"/>
      <c r="WLG18" s="2"/>
      <c r="WLH18" s="2"/>
      <c r="WLI18" s="2"/>
      <c r="WLJ18" s="2"/>
      <c r="WLK18" s="2"/>
      <c r="WLL18" s="2"/>
      <c r="WLM18" s="2"/>
      <c r="WLN18" s="2"/>
      <c r="WLO18" s="2"/>
      <c r="WLP18" s="2"/>
      <c r="WLQ18" s="2"/>
      <c r="WLR18" s="2"/>
      <c r="WLS18" s="2"/>
      <c r="WLT18" s="2"/>
      <c r="WLU18" s="2"/>
      <c r="WLV18" s="2"/>
      <c r="WLW18" s="2"/>
      <c r="WLX18" s="2"/>
      <c r="WLY18" s="2"/>
      <c r="WLZ18" s="2"/>
      <c r="WMA18" s="2"/>
      <c r="WMB18" s="2"/>
      <c r="WMC18" s="2"/>
      <c r="WMD18" s="2"/>
      <c r="WME18" s="2"/>
      <c r="WMF18" s="2"/>
      <c r="WMG18" s="2"/>
      <c r="WMH18" s="2"/>
      <c r="WMI18" s="2"/>
      <c r="WMJ18" s="2"/>
      <c r="WMK18" s="2"/>
      <c r="WML18" s="2"/>
      <c r="WMM18" s="2"/>
      <c r="WMN18" s="2"/>
      <c r="WMO18" s="2"/>
      <c r="WMP18" s="2"/>
      <c r="WMQ18" s="2"/>
      <c r="WMR18" s="2"/>
      <c r="WMS18" s="2"/>
      <c r="WMT18" s="2"/>
      <c r="WMU18" s="2"/>
      <c r="WMV18" s="2"/>
      <c r="WMW18" s="2"/>
      <c r="WMX18" s="2"/>
      <c r="WMY18" s="2"/>
      <c r="WMZ18" s="2"/>
      <c r="WNA18" s="2"/>
      <c r="WNB18" s="2"/>
      <c r="WNC18" s="2"/>
      <c r="WND18" s="2"/>
      <c r="WNE18" s="2"/>
      <c r="WNF18" s="2"/>
      <c r="WNG18" s="2"/>
      <c r="WNH18" s="2"/>
      <c r="WNI18" s="2"/>
      <c r="WNJ18" s="2"/>
      <c r="WNK18" s="2"/>
      <c r="WNL18" s="2"/>
      <c r="WNM18" s="2"/>
      <c r="WNN18" s="2"/>
      <c r="WNO18" s="2"/>
      <c r="WNP18" s="2"/>
      <c r="WNQ18" s="2"/>
      <c r="WNR18" s="2"/>
      <c r="WNS18" s="2"/>
      <c r="WNT18" s="2"/>
      <c r="WNU18" s="2"/>
      <c r="WNV18" s="2"/>
      <c r="WNW18" s="2"/>
      <c r="WNX18" s="2"/>
      <c r="WNY18" s="2"/>
      <c r="WNZ18" s="2"/>
      <c r="WOA18" s="2"/>
      <c r="WOB18" s="2"/>
      <c r="WOC18" s="2"/>
      <c r="WOD18" s="2"/>
      <c r="WOE18" s="2"/>
      <c r="WOF18" s="2"/>
      <c r="WOG18" s="2"/>
      <c r="WOH18" s="2"/>
      <c r="WOI18" s="2"/>
      <c r="WOJ18" s="2"/>
      <c r="WOK18" s="2"/>
      <c r="WOL18" s="2"/>
      <c r="WOM18" s="2"/>
      <c r="WON18" s="2"/>
      <c r="WOO18" s="2"/>
      <c r="WOP18" s="2"/>
      <c r="WOQ18" s="2"/>
      <c r="WOR18" s="2"/>
      <c r="WOS18" s="2"/>
      <c r="WOT18" s="2"/>
      <c r="WOU18" s="2"/>
      <c r="WOV18" s="2"/>
      <c r="WOW18" s="2"/>
      <c r="WOX18" s="2"/>
      <c r="WOY18" s="2"/>
      <c r="WOZ18" s="2"/>
      <c r="WPA18" s="2"/>
      <c r="WPB18" s="2"/>
      <c r="WPC18" s="2"/>
      <c r="WPD18" s="2"/>
      <c r="WPE18" s="2"/>
      <c r="WPF18" s="2"/>
      <c r="WPG18" s="2"/>
      <c r="WPH18" s="2"/>
      <c r="WPI18" s="2"/>
      <c r="WPJ18" s="2"/>
      <c r="WPK18" s="2"/>
      <c r="WPL18" s="2"/>
      <c r="WPM18" s="2"/>
      <c r="WPN18" s="2"/>
      <c r="WPO18" s="2"/>
      <c r="WPP18" s="2"/>
      <c r="WPQ18" s="2"/>
      <c r="WPR18" s="2"/>
      <c r="WPS18" s="2"/>
      <c r="WPT18" s="2"/>
      <c r="WPU18" s="2"/>
      <c r="WPV18" s="2"/>
      <c r="WPW18" s="2"/>
      <c r="WPX18" s="2"/>
      <c r="WPY18" s="2"/>
      <c r="WPZ18" s="2"/>
      <c r="WQA18" s="2"/>
      <c r="WQB18" s="2"/>
      <c r="WQC18" s="2"/>
      <c r="WQD18" s="2"/>
      <c r="WQE18" s="2"/>
      <c r="WQF18" s="2"/>
      <c r="WQG18" s="2"/>
      <c r="WQH18" s="2"/>
      <c r="WQI18" s="2"/>
      <c r="WQJ18" s="2"/>
      <c r="WQK18" s="2"/>
      <c r="WQL18" s="2"/>
      <c r="WQM18" s="2"/>
      <c r="WQN18" s="2"/>
      <c r="WQO18" s="2"/>
      <c r="WQP18" s="2"/>
      <c r="WQQ18" s="2"/>
      <c r="WQR18" s="2"/>
      <c r="WQS18" s="2"/>
      <c r="WQT18" s="2"/>
      <c r="WQU18" s="2"/>
      <c r="WQV18" s="2"/>
      <c r="WQW18" s="2"/>
      <c r="WQX18" s="2"/>
      <c r="WQY18" s="2"/>
      <c r="WQZ18" s="2"/>
      <c r="WRA18" s="2"/>
      <c r="WRB18" s="2"/>
      <c r="WRC18" s="2"/>
      <c r="WRD18" s="2"/>
      <c r="WRE18" s="2"/>
      <c r="WRF18" s="2"/>
      <c r="WRG18" s="2"/>
      <c r="WRH18" s="2"/>
      <c r="WRI18" s="2"/>
      <c r="WRJ18" s="2"/>
      <c r="WRK18" s="2"/>
      <c r="WRL18" s="2"/>
      <c r="WRM18" s="2"/>
      <c r="WRN18" s="2"/>
      <c r="WRO18" s="2"/>
      <c r="WRP18" s="2"/>
      <c r="WRQ18" s="2"/>
      <c r="WRR18" s="2"/>
      <c r="WRS18" s="2"/>
      <c r="WRT18" s="2"/>
      <c r="WRU18" s="2"/>
      <c r="WRV18" s="2"/>
      <c r="WRW18" s="2"/>
      <c r="WRX18" s="2"/>
      <c r="WRY18" s="2"/>
      <c r="WRZ18" s="2"/>
      <c r="WSA18" s="2"/>
      <c r="WSB18" s="2"/>
      <c r="WSC18" s="2"/>
      <c r="WSD18" s="2"/>
      <c r="WSE18" s="2"/>
      <c r="WSF18" s="2"/>
      <c r="WSG18" s="2"/>
      <c r="WSH18" s="2"/>
      <c r="WSI18" s="2"/>
      <c r="WSJ18" s="2"/>
      <c r="WSK18" s="2"/>
      <c r="WSL18" s="2"/>
      <c r="WSM18" s="2"/>
      <c r="WSN18" s="2"/>
      <c r="WSO18" s="2"/>
      <c r="WSP18" s="2"/>
      <c r="WSQ18" s="2"/>
      <c r="WSR18" s="2"/>
      <c r="WSS18" s="2"/>
      <c r="WST18" s="2"/>
      <c r="WSU18" s="2"/>
      <c r="WSV18" s="2"/>
      <c r="WSW18" s="2"/>
      <c r="WSX18" s="2"/>
      <c r="WSY18" s="2"/>
      <c r="WSZ18" s="2"/>
      <c r="WTA18" s="2"/>
      <c r="WTB18" s="2"/>
      <c r="WTC18" s="2"/>
      <c r="WTD18" s="2"/>
      <c r="WTE18" s="2"/>
      <c r="WTF18" s="2"/>
      <c r="WTG18" s="2"/>
      <c r="WTH18" s="2"/>
      <c r="WTI18" s="2"/>
      <c r="WTJ18" s="2"/>
      <c r="WTK18" s="2"/>
      <c r="WTL18" s="2"/>
      <c r="WTM18" s="2"/>
      <c r="WTN18" s="2"/>
      <c r="WTO18" s="2"/>
      <c r="WTP18" s="2"/>
      <c r="WTQ18" s="2"/>
      <c r="WTR18" s="2"/>
      <c r="WTS18" s="2"/>
      <c r="WTT18" s="2"/>
      <c r="WTU18" s="2"/>
      <c r="WTV18" s="2"/>
      <c r="WTW18" s="2"/>
      <c r="WTX18" s="2"/>
      <c r="WTY18" s="2"/>
      <c r="WTZ18" s="2"/>
      <c r="WUA18" s="2"/>
      <c r="WUB18" s="2"/>
      <c r="WUC18" s="2"/>
      <c r="WUD18" s="2"/>
      <c r="WUE18" s="2"/>
      <c r="WUF18" s="2"/>
      <c r="WUG18" s="2"/>
      <c r="WUH18" s="2"/>
      <c r="WUI18" s="2"/>
      <c r="WUJ18" s="2"/>
      <c r="WUK18" s="2"/>
      <c r="WUL18" s="2"/>
      <c r="WUM18" s="2"/>
      <c r="WUN18" s="2"/>
      <c r="WUO18" s="2"/>
      <c r="WUP18" s="2"/>
      <c r="WUQ18" s="2"/>
      <c r="WUR18" s="2"/>
      <c r="WUS18" s="2"/>
      <c r="WUT18" s="2"/>
      <c r="WUU18" s="2"/>
      <c r="WUV18" s="2"/>
      <c r="WUW18" s="2"/>
      <c r="WUX18" s="2"/>
      <c r="WUY18" s="2"/>
      <c r="WUZ18" s="2"/>
      <c r="WVA18" s="2"/>
      <c r="WVB18" s="2"/>
      <c r="WVC18" s="2"/>
      <c r="WVD18" s="2"/>
      <c r="WVE18" s="2"/>
      <c r="WVF18" s="2"/>
      <c r="WVG18" s="2"/>
      <c r="WVH18" s="2"/>
      <c r="WVI18" s="2"/>
      <c r="WVJ18" s="2"/>
      <c r="WVK18" s="2"/>
      <c r="WVL18" s="2"/>
      <c r="WVM18" s="2"/>
      <c r="WVN18" s="2"/>
      <c r="WVO18" s="2"/>
      <c r="WVP18" s="2"/>
      <c r="WVQ18" s="2"/>
      <c r="WVR18" s="2"/>
      <c r="WVS18" s="2"/>
      <c r="WVT18" s="2"/>
      <c r="WVU18" s="2"/>
      <c r="WVV18" s="2"/>
      <c r="WVW18" s="2"/>
      <c r="WVX18" s="2"/>
      <c r="WVY18" s="2"/>
      <c r="WVZ18" s="2"/>
      <c r="WWA18" s="2"/>
      <c r="WWB18" s="2"/>
      <c r="WWC18" s="2"/>
      <c r="WWD18" s="2"/>
      <c r="WWE18" s="2"/>
      <c r="WWF18" s="2"/>
      <c r="WWG18" s="2"/>
      <c r="WWH18" s="2"/>
      <c r="WWI18" s="2"/>
      <c r="WWJ18" s="2"/>
      <c r="WWK18" s="2"/>
      <c r="WWL18" s="2"/>
      <c r="WWM18" s="2"/>
      <c r="WWN18" s="2"/>
      <c r="WWO18" s="2"/>
      <c r="WWP18" s="2"/>
      <c r="WWQ18" s="2"/>
      <c r="WWR18" s="2"/>
      <c r="WWS18" s="2"/>
      <c r="WWT18" s="2"/>
      <c r="WWU18" s="2"/>
      <c r="WWV18" s="2"/>
      <c r="WWW18" s="2"/>
      <c r="WWX18" s="2"/>
      <c r="WWY18" s="2"/>
      <c r="WWZ18" s="2"/>
      <c r="WXA18" s="2"/>
      <c r="WXB18" s="2"/>
      <c r="WXC18" s="2"/>
      <c r="WXD18" s="2"/>
      <c r="WXE18" s="2"/>
      <c r="WXF18" s="2"/>
      <c r="WXG18" s="2"/>
      <c r="WXH18" s="2"/>
      <c r="WXI18" s="2"/>
      <c r="WXJ18" s="2"/>
      <c r="WXK18" s="2"/>
      <c r="WXL18" s="2"/>
      <c r="WXM18" s="2"/>
      <c r="WXN18" s="2"/>
      <c r="WXO18" s="2"/>
      <c r="WXP18" s="2"/>
      <c r="WXQ18" s="2"/>
      <c r="WXR18" s="2"/>
      <c r="WXS18" s="2"/>
      <c r="WXT18" s="2"/>
      <c r="WXU18" s="2"/>
      <c r="WXV18" s="2"/>
      <c r="WXW18" s="2"/>
      <c r="WXX18" s="2"/>
      <c r="WXY18" s="2"/>
      <c r="WXZ18" s="2"/>
      <c r="WYA18" s="2"/>
      <c r="WYB18" s="2"/>
      <c r="WYC18" s="2"/>
      <c r="WYD18" s="2"/>
      <c r="WYE18" s="2"/>
      <c r="WYF18" s="2"/>
      <c r="WYG18" s="2"/>
      <c r="WYH18" s="2"/>
      <c r="WYI18" s="2"/>
      <c r="WYJ18" s="2"/>
      <c r="WYK18" s="2"/>
      <c r="WYL18" s="2"/>
      <c r="WYM18" s="2"/>
      <c r="WYN18" s="2"/>
      <c r="WYO18" s="2"/>
      <c r="WYP18" s="2"/>
      <c r="WYQ18" s="2"/>
      <c r="WYR18" s="2"/>
      <c r="WYS18" s="2"/>
      <c r="WYT18" s="2"/>
      <c r="WYU18" s="2"/>
      <c r="WYV18" s="2"/>
      <c r="WYW18" s="2"/>
      <c r="WYX18" s="2"/>
      <c r="WYY18" s="2"/>
      <c r="WYZ18" s="2"/>
      <c r="WZA18" s="2"/>
      <c r="WZB18" s="2"/>
      <c r="WZC18" s="2"/>
      <c r="WZD18" s="2"/>
      <c r="WZE18" s="2"/>
      <c r="WZF18" s="2"/>
      <c r="WZG18" s="2"/>
      <c r="WZH18" s="2"/>
      <c r="WZI18" s="2"/>
      <c r="WZJ18" s="2"/>
      <c r="WZK18" s="2"/>
      <c r="WZL18" s="2"/>
      <c r="WZM18" s="2"/>
      <c r="WZN18" s="2"/>
      <c r="WZO18" s="2"/>
      <c r="WZP18" s="2"/>
      <c r="WZQ18" s="2"/>
      <c r="WZR18" s="2"/>
      <c r="WZS18" s="2"/>
      <c r="WZT18" s="2"/>
      <c r="WZU18" s="2"/>
      <c r="WZV18" s="2"/>
      <c r="WZW18" s="2"/>
      <c r="WZX18" s="2"/>
      <c r="WZY18" s="2"/>
      <c r="WZZ18" s="2"/>
      <c r="XAA18" s="2"/>
      <c r="XAB18" s="2"/>
      <c r="XAC18" s="2"/>
      <c r="XAD18" s="2"/>
      <c r="XAE18" s="2"/>
      <c r="XAF18" s="2"/>
      <c r="XAG18" s="2"/>
      <c r="XAH18" s="2"/>
      <c r="XAI18" s="2"/>
      <c r="XAJ18" s="2"/>
      <c r="XAK18" s="2"/>
      <c r="XAL18" s="2"/>
      <c r="XAM18" s="2"/>
      <c r="XAN18" s="2"/>
      <c r="XAO18" s="2"/>
      <c r="XAP18" s="2"/>
      <c r="XAQ18" s="2"/>
      <c r="XAR18" s="2"/>
      <c r="XAS18" s="2"/>
      <c r="XAT18" s="2"/>
      <c r="XAU18" s="2"/>
      <c r="XAV18" s="2"/>
      <c r="XAW18" s="2"/>
      <c r="XAX18" s="2"/>
      <c r="XAY18" s="2"/>
      <c r="XAZ18" s="2"/>
      <c r="XBA18" s="2"/>
      <c r="XBB18" s="2"/>
      <c r="XBC18" s="2"/>
      <c r="XBD18" s="2"/>
      <c r="XBE18" s="2"/>
      <c r="XBF18" s="2"/>
      <c r="XBG18" s="2"/>
      <c r="XBH18" s="2"/>
      <c r="XBI18" s="2"/>
      <c r="XBJ18" s="2"/>
      <c r="XBK18" s="2"/>
      <c r="XBL18" s="2"/>
      <c r="XBM18" s="2"/>
      <c r="XBN18" s="2"/>
      <c r="XBO18" s="2"/>
      <c r="XBP18" s="2"/>
      <c r="XBQ18" s="2"/>
      <c r="XBR18" s="2"/>
      <c r="XBS18" s="2"/>
      <c r="XBT18" s="2"/>
      <c r="XBU18" s="2"/>
      <c r="XBV18" s="2"/>
      <c r="XBW18" s="2"/>
      <c r="XBX18" s="2"/>
      <c r="XBY18" s="2"/>
      <c r="XBZ18" s="2"/>
      <c r="XCA18" s="2"/>
      <c r="XCB18" s="2"/>
      <c r="XCC18" s="2"/>
      <c r="XCD18" s="2"/>
      <c r="XCE18" s="2"/>
      <c r="XCF18" s="2"/>
      <c r="XCG18" s="2"/>
      <c r="XCH18" s="2"/>
      <c r="XCI18" s="2"/>
      <c r="XCJ18" s="2"/>
      <c r="XCK18" s="2"/>
      <c r="XCL18" s="2"/>
      <c r="XCM18" s="2"/>
      <c r="XCN18" s="2"/>
      <c r="XCO18" s="2"/>
      <c r="XCP18" s="2"/>
      <c r="XCQ18" s="2"/>
      <c r="XCR18" s="2"/>
      <c r="XCS18" s="2"/>
      <c r="XCT18" s="2"/>
      <c r="XCU18" s="2"/>
      <c r="XCV18" s="2"/>
      <c r="XCW18" s="2"/>
      <c r="XCX18" s="2"/>
      <c r="XCY18" s="2"/>
      <c r="XCZ18" s="2"/>
      <c r="XDA18" s="2"/>
      <c r="XDB18" s="2"/>
      <c r="XDC18" s="2"/>
      <c r="XDD18" s="2"/>
      <c r="XDE18" s="2"/>
      <c r="XDF18" s="2"/>
      <c r="XDG18" s="2"/>
      <c r="XDH18" s="2"/>
      <c r="XDI18" s="2"/>
      <c r="XDJ18" s="2"/>
      <c r="XDK18" s="2"/>
      <c r="XDL18" s="2"/>
      <c r="XDM18" s="2"/>
      <c r="XDN18" s="2"/>
      <c r="XDO18" s="2"/>
      <c r="XDP18" s="2"/>
      <c r="XDQ18" s="2"/>
      <c r="XDR18" s="2"/>
      <c r="XDS18" s="2"/>
      <c r="XDT18" s="2"/>
      <c r="XDU18" s="2"/>
      <c r="XDV18" s="2"/>
      <c r="XDW18" s="2"/>
      <c r="XDX18" s="2"/>
      <c r="XDY18" s="2"/>
      <c r="XDZ18" s="2"/>
      <c r="XEA18" s="2"/>
      <c r="XEB18" s="2"/>
      <c r="XEC18" s="2"/>
      <c r="XED18" s="2"/>
      <c r="XEE18" s="2"/>
      <c r="XEF18" s="2"/>
      <c r="XEG18" s="2"/>
      <c r="XEH18" s="2"/>
      <c r="XEI18" s="2"/>
      <c r="XEJ18" s="2"/>
      <c r="XEK18" s="2"/>
      <c r="XEL18" s="2"/>
      <c r="XEM18" s="2"/>
      <c r="XEN18" s="2"/>
      <c r="XEO18" s="2"/>
      <c r="XEP18" s="2"/>
      <c r="XEQ18" s="2"/>
      <c r="XER18" s="2"/>
      <c r="XES18" s="2"/>
    </row>
    <row r="19" spans="1:16373" ht="21" customHeight="1" thickBot="1" x14ac:dyDescent="0.25">
      <c r="A19" s="50"/>
      <c r="B19" s="1003" t="s">
        <v>38</v>
      </c>
      <c r="C19" s="149" t="s">
        <v>39</v>
      </c>
      <c r="D19" s="150">
        <v>5</v>
      </c>
      <c r="E19" s="151">
        <v>4</v>
      </c>
      <c r="F19" s="152">
        <v>18</v>
      </c>
      <c r="G19" s="153">
        <v>12</v>
      </c>
      <c r="H19" s="154">
        <v>4</v>
      </c>
      <c r="I19" s="155">
        <v>3</v>
      </c>
      <c r="J19" s="156">
        <v>23</v>
      </c>
      <c r="K19" s="154">
        <v>8</v>
      </c>
      <c r="L19" s="157">
        <v>16</v>
      </c>
      <c r="M19" s="158">
        <v>23</v>
      </c>
      <c r="N19" s="159">
        <v>3</v>
      </c>
      <c r="O19" s="160">
        <v>16</v>
      </c>
      <c r="P19" s="161">
        <v>15</v>
      </c>
      <c r="Q19" s="162">
        <v>12</v>
      </c>
      <c r="R19" s="160">
        <v>0</v>
      </c>
      <c r="S19" s="161">
        <v>16</v>
      </c>
      <c r="T19" s="162">
        <v>8</v>
      </c>
      <c r="U19" s="160">
        <v>14</v>
      </c>
      <c r="V19" s="161">
        <v>16</v>
      </c>
      <c r="W19" s="162">
        <v>7</v>
      </c>
      <c r="X19" s="163">
        <v>15</v>
      </c>
      <c r="Y19" s="156">
        <v>26</v>
      </c>
      <c r="Z19" s="164">
        <v>6</v>
      </c>
      <c r="AA19" s="157">
        <v>18</v>
      </c>
      <c r="AB19" s="153">
        <v>13</v>
      </c>
      <c r="AC19" s="164">
        <v>18</v>
      </c>
      <c r="AD19" s="155">
        <v>18</v>
      </c>
      <c r="AE19" s="150">
        <v>12</v>
      </c>
      <c r="AF19" s="165">
        <v>2</v>
      </c>
      <c r="AG19" s="166">
        <v>14</v>
      </c>
      <c r="AH19" s="167">
        <v>15</v>
      </c>
      <c r="AI19" s="168">
        <v>4</v>
      </c>
      <c r="AJ19" s="169">
        <v>17</v>
      </c>
      <c r="AK19" s="170">
        <v>15</v>
      </c>
      <c r="AL19" s="168">
        <v>13</v>
      </c>
      <c r="AM19" s="171">
        <v>17</v>
      </c>
      <c r="AN19" s="93">
        <f t="shared" si="0"/>
        <v>191</v>
      </c>
      <c r="AO19" s="94">
        <f t="shared" si="3"/>
        <v>0.4282511210762332</v>
      </c>
      <c r="AP19" s="95">
        <f t="shared" si="6"/>
        <v>89</v>
      </c>
      <c r="AQ19" s="96">
        <f t="shared" si="4"/>
        <v>0.19955156950672645</v>
      </c>
      <c r="AR19" s="97">
        <f t="shared" si="7"/>
        <v>166</v>
      </c>
      <c r="AS19" s="98">
        <f t="shared" si="5"/>
        <v>0.37219730941704038</v>
      </c>
      <c r="AT19" s="172">
        <f t="shared" si="1"/>
        <v>446</v>
      </c>
      <c r="AU19" s="51"/>
    </row>
    <row r="20" spans="1:16373" ht="15" customHeight="1" thickBot="1" x14ac:dyDescent="0.25">
      <c r="A20" s="50"/>
      <c r="B20" s="1004"/>
      <c r="C20" s="173" t="s">
        <v>40</v>
      </c>
      <c r="D20" s="174">
        <v>87</v>
      </c>
      <c r="E20" s="175">
        <v>41</v>
      </c>
      <c r="F20" s="176">
        <v>44</v>
      </c>
      <c r="G20" s="177">
        <v>131</v>
      </c>
      <c r="H20" s="178">
        <v>34</v>
      </c>
      <c r="I20" s="179">
        <v>63</v>
      </c>
      <c r="J20" s="174">
        <v>224</v>
      </c>
      <c r="K20" s="178">
        <v>60</v>
      </c>
      <c r="L20" s="180">
        <v>69</v>
      </c>
      <c r="M20" s="181">
        <v>144</v>
      </c>
      <c r="N20" s="182">
        <v>60</v>
      </c>
      <c r="O20" s="183">
        <v>91</v>
      </c>
      <c r="P20" s="184">
        <v>160</v>
      </c>
      <c r="Q20" s="185">
        <v>55</v>
      </c>
      <c r="R20" s="183">
        <v>88</v>
      </c>
      <c r="S20" s="184">
        <v>148</v>
      </c>
      <c r="T20" s="185">
        <v>72</v>
      </c>
      <c r="U20" s="183">
        <v>105</v>
      </c>
      <c r="V20" s="184">
        <v>176</v>
      </c>
      <c r="W20" s="185">
        <v>60</v>
      </c>
      <c r="X20" s="186">
        <v>61</v>
      </c>
      <c r="Y20" s="187">
        <v>130</v>
      </c>
      <c r="Z20" s="188">
        <v>59</v>
      </c>
      <c r="AA20" s="189">
        <v>94</v>
      </c>
      <c r="AB20" s="190">
        <v>150</v>
      </c>
      <c r="AC20" s="188">
        <v>64</v>
      </c>
      <c r="AD20" s="191">
        <v>87</v>
      </c>
      <c r="AE20" s="192">
        <v>137</v>
      </c>
      <c r="AF20" s="193">
        <v>72</v>
      </c>
      <c r="AG20" s="194">
        <v>66</v>
      </c>
      <c r="AH20" s="195">
        <v>148</v>
      </c>
      <c r="AI20" s="196">
        <v>51</v>
      </c>
      <c r="AJ20" s="189">
        <v>70</v>
      </c>
      <c r="AK20" s="187">
        <v>122</v>
      </c>
      <c r="AL20" s="168">
        <v>53</v>
      </c>
      <c r="AM20" s="191">
        <v>59</v>
      </c>
      <c r="AN20" s="197">
        <f t="shared" si="0"/>
        <v>1757</v>
      </c>
      <c r="AO20" s="198">
        <f t="shared" si="3"/>
        <v>0.52683658170914538</v>
      </c>
      <c r="AP20" s="199">
        <f t="shared" si="6"/>
        <v>681</v>
      </c>
      <c r="AQ20" s="200">
        <f t="shared" si="4"/>
        <v>0.20419790104947527</v>
      </c>
      <c r="AR20" s="201">
        <f t="shared" si="7"/>
        <v>897</v>
      </c>
      <c r="AS20" s="202">
        <f t="shared" si="5"/>
        <v>0.26896551724137929</v>
      </c>
      <c r="AT20" s="203">
        <f t="shared" si="1"/>
        <v>3335</v>
      </c>
      <c r="AU20" s="51"/>
    </row>
    <row r="21" spans="1:16373" ht="21" customHeight="1" thickBot="1" x14ac:dyDescent="0.25">
      <c r="A21" s="50"/>
      <c r="B21" s="1005" t="s">
        <v>41</v>
      </c>
      <c r="C21" s="204" t="s">
        <v>42</v>
      </c>
      <c r="D21" s="205">
        <v>14</v>
      </c>
      <c r="E21" s="206">
        <v>13</v>
      </c>
      <c r="F21" s="207">
        <v>17</v>
      </c>
      <c r="G21" s="205">
        <v>12</v>
      </c>
      <c r="H21" s="206">
        <v>11</v>
      </c>
      <c r="I21" s="166">
        <v>5</v>
      </c>
      <c r="J21" s="150">
        <v>11</v>
      </c>
      <c r="K21" s="206">
        <v>5</v>
      </c>
      <c r="L21" s="208">
        <v>5</v>
      </c>
      <c r="M21" s="209">
        <v>23</v>
      </c>
      <c r="N21" s="210">
        <v>18</v>
      </c>
      <c r="O21" s="211">
        <v>14</v>
      </c>
      <c r="P21" s="212">
        <v>26</v>
      </c>
      <c r="Q21" s="213">
        <v>6</v>
      </c>
      <c r="R21" s="211">
        <v>14</v>
      </c>
      <c r="S21" s="212">
        <v>16</v>
      </c>
      <c r="T21" s="213">
        <v>16</v>
      </c>
      <c r="U21" s="211">
        <v>12</v>
      </c>
      <c r="V21" s="212">
        <v>39</v>
      </c>
      <c r="W21" s="213">
        <v>13</v>
      </c>
      <c r="X21" s="214">
        <v>7</v>
      </c>
      <c r="Y21" s="212">
        <v>31</v>
      </c>
      <c r="Z21" s="213">
        <v>9</v>
      </c>
      <c r="AA21" s="214">
        <v>16</v>
      </c>
      <c r="AB21" s="212">
        <v>20</v>
      </c>
      <c r="AC21" s="165">
        <v>11</v>
      </c>
      <c r="AD21" s="211">
        <v>14</v>
      </c>
      <c r="AE21" s="215">
        <v>22</v>
      </c>
      <c r="AF21" s="165">
        <v>4</v>
      </c>
      <c r="AG21" s="166">
        <v>23</v>
      </c>
      <c r="AH21" s="216">
        <v>38</v>
      </c>
      <c r="AI21" s="165">
        <v>9</v>
      </c>
      <c r="AJ21" s="217">
        <v>10</v>
      </c>
      <c r="AK21" s="216">
        <v>14</v>
      </c>
      <c r="AL21" s="208">
        <v>6</v>
      </c>
      <c r="AM21" s="166">
        <v>19</v>
      </c>
      <c r="AN21" s="93">
        <f t="shared" si="0"/>
        <v>266</v>
      </c>
      <c r="AO21" s="94">
        <f t="shared" si="3"/>
        <v>0.48987108655616945</v>
      </c>
      <c r="AP21" s="95">
        <f t="shared" si="6"/>
        <v>121</v>
      </c>
      <c r="AQ21" s="96">
        <f t="shared" si="4"/>
        <v>0.22283609576427257</v>
      </c>
      <c r="AR21" s="97">
        <f t="shared" si="7"/>
        <v>156</v>
      </c>
      <c r="AS21" s="98">
        <f t="shared" si="5"/>
        <v>0.287292817679558</v>
      </c>
      <c r="AT21" s="99">
        <f t="shared" si="1"/>
        <v>543</v>
      </c>
      <c r="AU21" s="51"/>
    </row>
    <row r="22" spans="1:16373" ht="22.5" customHeight="1" thickBot="1" x14ac:dyDescent="0.25">
      <c r="A22" s="50"/>
      <c r="B22" s="1006"/>
      <c r="C22" s="218" t="s">
        <v>43</v>
      </c>
      <c r="D22" s="219">
        <v>6</v>
      </c>
      <c r="E22" s="220">
        <v>2</v>
      </c>
      <c r="F22" s="221">
        <v>7</v>
      </c>
      <c r="G22" s="219">
        <v>8</v>
      </c>
      <c r="H22" s="222">
        <v>1</v>
      </c>
      <c r="I22" s="194">
        <v>3</v>
      </c>
      <c r="J22" s="192">
        <v>24</v>
      </c>
      <c r="K22" s="222">
        <v>0</v>
      </c>
      <c r="L22" s="223">
        <v>7</v>
      </c>
      <c r="M22" s="224">
        <v>19</v>
      </c>
      <c r="N22" s="225">
        <v>9</v>
      </c>
      <c r="O22" s="226">
        <v>7</v>
      </c>
      <c r="P22" s="227">
        <v>6</v>
      </c>
      <c r="Q22" s="228">
        <v>9</v>
      </c>
      <c r="R22" s="226">
        <v>1</v>
      </c>
      <c r="S22" s="227">
        <v>8</v>
      </c>
      <c r="T22" s="228">
        <v>9</v>
      </c>
      <c r="U22" s="226">
        <v>13</v>
      </c>
      <c r="V22" s="227">
        <v>7</v>
      </c>
      <c r="W22" s="228">
        <v>8</v>
      </c>
      <c r="X22" s="229">
        <v>17</v>
      </c>
      <c r="Y22" s="227">
        <v>11</v>
      </c>
      <c r="Z22" s="228">
        <v>4</v>
      </c>
      <c r="AA22" s="229">
        <v>9</v>
      </c>
      <c r="AB22" s="227">
        <v>14</v>
      </c>
      <c r="AC22" s="230">
        <v>6</v>
      </c>
      <c r="AD22" s="226">
        <v>6</v>
      </c>
      <c r="AE22" s="231">
        <v>5</v>
      </c>
      <c r="AF22" s="230">
        <v>9</v>
      </c>
      <c r="AG22" s="229">
        <v>28</v>
      </c>
      <c r="AH22" s="232">
        <v>6</v>
      </c>
      <c r="AI22" s="230">
        <v>3</v>
      </c>
      <c r="AJ22" s="233">
        <v>10</v>
      </c>
      <c r="AK22" s="232">
        <v>25</v>
      </c>
      <c r="AL22" s="223">
        <v>16</v>
      </c>
      <c r="AM22" s="229">
        <v>4</v>
      </c>
      <c r="AN22" s="234">
        <f t="shared" ref="AN22" si="8">D22+G22+J22+M22+P22+S22+V22+Y22+AB22+AE22+AH22+AK22</f>
        <v>139</v>
      </c>
      <c r="AO22" s="235">
        <f t="shared" ref="AO22" si="9">AN22/AT22</f>
        <v>0.42507645259938837</v>
      </c>
      <c r="AP22" s="236">
        <f t="shared" ref="AP22" si="10">E22+H22+K22+N22+Q22+T22+W22+Z22+AC22+AF22+AI22+AL22</f>
        <v>76</v>
      </c>
      <c r="AQ22" s="237">
        <f t="shared" ref="AQ22" si="11">AP22/AT22</f>
        <v>0.23241590214067279</v>
      </c>
      <c r="AR22" s="238">
        <f t="shared" ref="AR22" si="12">F22+I22+L22+O22+R22+U22+X22+AA22+AD22+AG22+AJ22+AM22</f>
        <v>112</v>
      </c>
      <c r="AS22" s="239">
        <f t="shared" ref="AS22" si="13">AR22/AT22</f>
        <v>0.34250764525993882</v>
      </c>
      <c r="AT22" s="240">
        <f t="shared" ref="AT22" si="14">SUM(D22:AM22)</f>
        <v>327</v>
      </c>
      <c r="AU22" s="51"/>
    </row>
    <row r="23" spans="1:16373" ht="15" customHeight="1" thickBot="1" x14ac:dyDescent="0.25">
      <c r="A23" s="50"/>
      <c r="B23" s="1007" t="s">
        <v>44</v>
      </c>
      <c r="C23" s="1008"/>
      <c r="D23" s="102">
        <v>10</v>
      </c>
      <c r="E23" s="103">
        <v>12</v>
      </c>
      <c r="F23" s="241">
        <v>11</v>
      </c>
      <c r="G23" s="105">
        <v>10</v>
      </c>
      <c r="H23" s="106">
        <v>4</v>
      </c>
      <c r="I23" s="107">
        <v>3</v>
      </c>
      <c r="J23" s="102">
        <v>16</v>
      </c>
      <c r="K23" s="106">
        <v>5</v>
      </c>
      <c r="L23" s="108">
        <v>7</v>
      </c>
      <c r="M23" s="109">
        <v>20</v>
      </c>
      <c r="N23" s="110">
        <v>15</v>
      </c>
      <c r="O23" s="111">
        <v>10</v>
      </c>
      <c r="P23" s="112">
        <v>16</v>
      </c>
      <c r="Q23" s="110">
        <v>4</v>
      </c>
      <c r="R23" s="111">
        <v>3</v>
      </c>
      <c r="S23" s="112">
        <v>15</v>
      </c>
      <c r="T23" s="110">
        <v>19</v>
      </c>
      <c r="U23" s="111">
        <v>9</v>
      </c>
      <c r="V23" s="112">
        <v>11</v>
      </c>
      <c r="W23" s="110">
        <v>5</v>
      </c>
      <c r="X23" s="111">
        <v>17</v>
      </c>
      <c r="Y23" s="112">
        <v>12</v>
      </c>
      <c r="Z23" s="110">
        <v>6</v>
      </c>
      <c r="AA23" s="111">
        <v>11</v>
      </c>
      <c r="AB23" s="112">
        <v>21</v>
      </c>
      <c r="AC23" s="110">
        <v>11</v>
      </c>
      <c r="AD23" s="111">
        <v>17</v>
      </c>
      <c r="AE23" s="112">
        <v>7</v>
      </c>
      <c r="AF23" s="110">
        <v>11</v>
      </c>
      <c r="AG23" s="111">
        <v>7</v>
      </c>
      <c r="AH23" s="112">
        <v>15</v>
      </c>
      <c r="AI23" s="110">
        <v>6</v>
      </c>
      <c r="AJ23" s="111">
        <v>12</v>
      </c>
      <c r="AK23" s="112">
        <v>20</v>
      </c>
      <c r="AL23" s="110">
        <v>13</v>
      </c>
      <c r="AM23" s="113">
        <v>10</v>
      </c>
      <c r="AN23" s="242">
        <f>D23+G23+J23+M23+P23+S23+V23+Y23+AB23+AE23+AH23+AK23</f>
        <v>173</v>
      </c>
      <c r="AO23" s="243">
        <f t="shared" si="3"/>
        <v>0.4314214463840399</v>
      </c>
      <c r="AP23" s="244">
        <f t="shared" si="6"/>
        <v>111</v>
      </c>
      <c r="AQ23" s="245">
        <f t="shared" si="4"/>
        <v>0.27680798004987534</v>
      </c>
      <c r="AR23" s="246">
        <f t="shared" si="7"/>
        <v>117</v>
      </c>
      <c r="AS23" s="247">
        <f t="shared" si="5"/>
        <v>0.29177057356608477</v>
      </c>
      <c r="AT23" s="248">
        <f t="shared" si="1"/>
        <v>401</v>
      </c>
      <c r="AU23" s="51"/>
    </row>
    <row r="24" spans="1:16373" ht="15" customHeight="1" thickBot="1" x14ac:dyDescent="0.25">
      <c r="A24" s="50"/>
      <c r="B24" s="1032" t="s">
        <v>45</v>
      </c>
      <c r="C24" s="1033"/>
      <c r="D24" s="156">
        <v>4</v>
      </c>
      <c r="E24" s="249">
        <v>3</v>
      </c>
      <c r="F24" s="250">
        <v>3</v>
      </c>
      <c r="G24" s="153">
        <v>2</v>
      </c>
      <c r="H24" s="154">
        <v>3</v>
      </c>
      <c r="I24" s="155">
        <v>2</v>
      </c>
      <c r="J24" s="156">
        <v>5</v>
      </c>
      <c r="K24" s="154">
        <v>4</v>
      </c>
      <c r="L24" s="157">
        <v>2</v>
      </c>
      <c r="M24" s="158">
        <v>3</v>
      </c>
      <c r="N24" s="159">
        <v>3</v>
      </c>
      <c r="O24" s="160">
        <v>3</v>
      </c>
      <c r="P24" s="161">
        <v>10</v>
      </c>
      <c r="Q24" s="162">
        <v>3</v>
      </c>
      <c r="R24" s="160">
        <v>1</v>
      </c>
      <c r="S24" s="161">
        <v>8</v>
      </c>
      <c r="T24" s="162">
        <v>5</v>
      </c>
      <c r="U24" s="160">
        <v>4</v>
      </c>
      <c r="V24" s="161">
        <v>6</v>
      </c>
      <c r="W24" s="162">
        <v>4</v>
      </c>
      <c r="X24" s="160">
        <v>1</v>
      </c>
      <c r="Y24" s="161">
        <v>2</v>
      </c>
      <c r="Z24" s="162">
        <v>0</v>
      </c>
      <c r="AA24" s="160">
        <v>1</v>
      </c>
      <c r="AB24" s="161">
        <v>1</v>
      </c>
      <c r="AC24" s="162">
        <v>1</v>
      </c>
      <c r="AD24" s="160">
        <v>3</v>
      </c>
      <c r="AE24" s="161">
        <v>4</v>
      </c>
      <c r="AF24" s="162">
        <v>4</v>
      </c>
      <c r="AG24" s="160">
        <v>0</v>
      </c>
      <c r="AH24" s="161">
        <v>7</v>
      </c>
      <c r="AI24" s="162">
        <v>3</v>
      </c>
      <c r="AJ24" s="160">
        <v>1</v>
      </c>
      <c r="AK24" s="161">
        <v>6</v>
      </c>
      <c r="AL24" s="162">
        <v>3</v>
      </c>
      <c r="AM24" s="163">
        <v>3</v>
      </c>
      <c r="AN24" s="197">
        <f>D24+G24+J24+M24+P24+S24+V24+Y24+AB24+AE24+AH24+AK24</f>
        <v>58</v>
      </c>
      <c r="AO24" s="198">
        <f t="shared" si="3"/>
        <v>0.49152542372881358</v>
      </c>
      <c r="AP24" s="95">
        <f t="shared" si="6"/>
        <v>36</v>
      </c>
      <c r="AQ24" s="96">
        <f t="shared" si="4"/>
        <v>0.30508474576271188</v>
      </c>
      <c r="AR24" s="97">
        <f t="shared" si="7"/>
        <v>24</v>
      </c>
      <c r="AS24" s="98">
        <f t="shared" si="5"/>
        <v>0.20338983050847459</v>
      </c>
      <c r="AT24" s="99">
        <f t="shared" si="1"/>
        <v>118</v>
      </c>
      <c r="AU24" s="51"/>
    </row>
    <row r="25" spans="1:16373" ht="15" customHeight="1" thickBot="1" x14ac:dyDescent="0.25">
      <c r="A25" s="50" t="s">
        <v>46</v>
      </c>
      <c r="B25" s="1034" t="s">
        <v>47</v>
      </c>
      <c r="C25" s="1035"/>
      <c r="D25" s="79">
        <v>65</v>
      </c>
      <c r="E25" s="83">
        <v>25</v>
      </c>
      <c r="F25" s="81">
        <v>29</v>
      </c>
      <c r="G25" s="82">
        <v>59</v>
      </c>
      <c r="H25" s="83">
        <v>20</v>
      </c>
      <c r="I25" s="84">
        <v>19</v>
      </c>
      <c r="J25" s="79">
        <v>87</v>
      </c>
      <c r="K25" s="251">
        <v>32</v>
      </c>
      <c r="L25" s="85">
        <v>26</v>
      </c>
      <c r="M25" s="86">
        <v>69</v>
      </c>
      <c r="N25" s="87">
        <v>24</v>
      </c>
      <c r="O25" s="88">
        <v>41</v>
      </c>
      <c r="P25" s="89">
        <v>84</v>
      </c>
      <c r="Q25" s="87">
        <v>27</v>
      </c>
      <c r="R25" s="88">
        <v>29</v>
      </c>
      <c r="S25" s="89">
        <v>74</v>
      </c>
      <c r="T25" s="87">
        <v>30</v>
      </c>
      <c r="U25" s="88">
        <v>33</v>
      </c>
      <c r="V25" s="89">
        <v>61</v>
      </c>
      <c r="W25" s="87">
        <v>21</v>
      </c>
      <c r="X25" s="88">
        <v>33</v>
      </c>
      <c r="Y25" s="89">
        <v>78</v>
      </c>
      <c r="Z25" s="87">
        <v>24</v>
      </c>
      <c r="AA25" s="88">
        <v>29</v>
      </c>
      <c r="AB25" s="89">
        <v>62</v>
      </c>
      <c r="AC25" s="87">
        <v>29</v>
      </c>
      <c r="AD25" s="88">
        <v>37</v>
      </c>
      <c r="AE25" s="89">
        <v>58</v>
      </c>
      <c r="AF25" s="87">
        <v>25</v>
      </c>
      <c r="AG25" s="88">
        <v>27</v>
      </c>
      <c r="AH25" s="89">
        <v>62</v>
      </c>
      <c r="AI25" s="87">
        <v>26</v>
      </c>
      <c r="AJ25" s="88">
        <v>31</v>
      </c>
      <c r="AK25" s="89">
        <v>62</v>
      </c>
      <c r="AL25" s="87">
        <v>25</v>
      </c>
      <c r="AM25" s="90">
        <v>32</v>
      </c>
      <c r="AN25" s="234">
        <f>D25+G25+J25+M25+P25+S25+V25+Y25+AB25+AE25+AH25+AK25</f>
        <v>821</v>
      </c>
      <c r="AO25" s="235">
        <f t="shared" si="3"/>
        <v>0.5491638795986622</v>
      </c>
      <c r="AP25" s="95">
        <f t="shared" si="6"/>
        <v>308</v>
      </c>
      <c r="AQ25" s="96">
        <f t="shared" si="4"/>
        <v>0.20602006688963212</v>
      </c>
      <c r="AR25" s="97">
        <f t="shared" si="7"/>
        <v>366</v>
      </c>
      <c r="AS25" s="98">
        <f t="shared" si="5"/>
        <v>0.24481605351170568</v>
      </c>
      <c r="AT25" s="252">
        <f t="shared" ref="AT25:AT49" si="15">SUM(D25:AM25)</f>
        <v>1495</v>
      </c>
      <c r="AU25" s="51"/>
    </row>
    <row r="26" spans="1:16373" ht="17.25" customHeight="1" thickBot="1" x14ac:dyDescent="0.25">
      <c r="A26" s="50"/>
      <c r="B26" s="1036" t="s">
        <v>48</v>
      </c>
      <c r="C26" s="1037"/>
      <c r="D26" s="150">
        <v>73</v>
      </c>
      <c r="E26" s="151">
        <v>30</v>
      </c>
      <c r="F26" s="207">
        <v>47</v>
      </c>
      <c r="G26" s="150">
        <v>77</v>
      </c>
      <c r="H26" s="151">
        <v>28</v>
      </c>
      <c r="I26" s="253">
        <v>24</v>
      </c>
      <c r="J26" s="150">
        <v>116</v>
      </c>
      <c r="K26" s="151">
        <v>49</v>
      </c>
      <c r="L26" s="152">
        <v>35</v>
      </c>
      <c r="M26" s="254">
        <v>93</v>
      </c>
      <c r="N26" s="255">
        <v>43</v>
      </c>
      <c r="O26" s="152">
        <v>62</v>
      </c>
      <c r="P26" s="150">
        <v>107</v>
      </c>
      <c r="Q26" s="151">
        <v>40</v>
      </c>
      <c r="R26" s="256">
        <v>48</v>
      </c>
      <c r="S26" s="150">
        <v>90</v>
      </c>
      <c r="T26" s="151">
        <v>42</v>
      </c>
      <c r="U26" s="256">
        <v>57</v>
      </c>
      <c r="V26" s="150">
        <v>92</v>
      </c>
      <c r="W26" s="151">
        <v>37</v>
      </c>
      <c r="X26" s="256">
        <v>34</v>
      </c>
      <c r="Y26" s="150">
        <v>99</v>
      </c>
      <c r="Z26" s="151">
        <v>34</v>
      </c>
      <c r="AA26" s="256">
        <v>40</v>
      </c>
      <c r="AB26" s="150">
        <v>79</v>
      </c>
      <c r="AC26" s="151">
        <v>45</v>
      </c>
      <c r="AD26" s="256">
        <v>38</v>
      </c>
      <c r="AE26" s="150">
        <v>65</v>
      </c>
      <c r="AF26" s="151">
        <v>38</v>
      </c>
      <c r="AG26" s="256">
        <v>28</v>
      </c>
      <c r="AH26" s="150">
        <v>77</v>
      </c>
      <c r="AI26" s="151">
        <v>35</v>
      </c>
      <c r="AJ26" s="256">
        <v>36</v>
      </c>
      <c r="AK26" s="150">
        <v>84</v>
      </c>
      <c r="AL26" s="151">
        <v>40</v>
      </c>
      <c r="AM26" s="257">
        <v>38</v>
      </c>
      <c r="AN26" s="242">
        <f>D26+G26+J26+M26+P26+S26+V26+Y26+AB26+AE26+AH26+AK26</f>
        <v>1052</v>
      </c>
      <c r="AO26" s="243">
        <f t="shared" si="3"/>
        <v>0.52600000000000002</v>
      </c>
      <c r="AP26" s="95">
        <f t="shared" si="6"/>
        <v>461</v>
      </c>
      <c r="AQ26" s="96">
        <f t="shared" si="4"/>
        <v>0.23050000000000001</v>
      </c>
      <c r="AR26" s="97">
        <f t="shared" si="7"/>
        <v>487</v>
      </c>
      <c r="AS26" s="98">
        <f t="shared" si="5"/>
        <v>0.24349999999999999</v>
      </c>
      <c r="AT26" s="252">
        <f t="shared" si="15"/>
        <v>2000</v>
      </c>
      <c r="AU26" s="51"/>
    </row>
    <row r="27" spans="1:16373" ht="15.75" customHeight="1" thickBot="1" x14ac:dyDescent="0.25">
      <c r="A27" s="50"/>
      <c r="B27" s="1038" t="s">
        <v>49</v>
      </c>
      <c r="C27" s="258" t="s">
        <v>50</v>
      </c>
      <c r="D27" s="170">
        <v>44</v>
      </c>
      <c r="E27" s="259">
        <v>24</v>
      </c>
      <c r="F27" s="260">
        <v>37</v>
      </c>
      <c r="G27" s="261">
        <v>36</v>
      </c>
      <c r="H27" s="262">
        <v>20</v>
      </c>
      <c r="I27" s="171">
        <v>12</v>
      </c>
      <c r="J27" s="170">
        <v>70</v>
      </c>
      <c r="K27" s="262">
        <v>31</v>
      </c>
      <c r="L27" s="169">
        <v>26</v>
      </c>
      <c r="M27" s="263">
        <v>47</v>
      </c>
      <c r="N27" s="264">
        <v>35</v>
      </c>
      <c r="O27" s="265">
        <v>34</v>
      </c>
      <c r="P27" s="266">
        <v>59</v>
      </c>
      <c r="Q27" s="267">
        <v>33</v>
      </c>
      <c r="R27" s="265">
        <v>27</v>
      </c>
      <c r="S27" s="266">
        <v>46</v>
      </c>
      <c r="T27" s="267">
        <v>26</v>
      </c>
      <c r="U27" s="265">
        <v>41</v>
      </c>
      <c r="V27" s="266">
        <v>56</v>
      </c>
      <c r="W27" s="267">
        <v>27</v>
      </c>
      <c r="X27" s="265">
        <v>20</v>
      </c>
      <c r="Y27" s="266">
        <v>50</v>
      </c>
      <c r="Z27" s="267">
        <v>22</v>
      </c>
      <c r="AA27" s="265">
        <v>33</v>
      </c>
      <c r="AB27" s="266">
        <v>48</v>
      </c>
      <c r="AC27" s="267">
        <v>29</v>
      </c>
      <c r="AD27" s="265">
        <v>28</v>
      </c>
      <c r="AE27" s="266">
        <v>33</v>
      </c>
      <c r="AF27" s="267">
        <v>28</v>
      </c>
      <c r="AG27" s="265">
        <v>21</v>
      </c>
      <c r="AH27" s="266">
        <v>58</v>
      </c>
      <c r="AI27" s="267">
        <v>23</v>
      </c>
      <c r="AJ27" s="265">
        <v>25</v>
      </c>
      <c r="AK27" s="266">
        <v>47</v>
      </c>
      <c r="AL27" s="267">
        <v>29</v>
      </c>
      <c r="AM27" s="268">
        <v>26</v>
      </c>
      <c r="AN27" s="93">
        <f t="shared" ref="AN27:AN49" si="16">D27+G27+J27+M27+P27+S27+V27+Y27+AB27+AE27+AH27+AK27</f>
        <v>594</v>
      </c>
      <c r="AO27" s="94">
        <f t="shared" si="3"/>
        <v>0.47482014388489208</v>
      </c>
      <c r="AP27" s="95">
        <f t="shared" si="6"/>
        <v>327</v>
      </c>
      <c r="AQ27" s="96">
        <f t="shared" si="4"/>
        <v>0.26139088729016785</v>
      </c>
      <c r="AR27" s="97">
        <f t="shared" si="7"/>
        <v>330</v>
      </c>
      <c r="AS27" s="98">
        <f t="shared" si="5"/>
        <v>0.26378896882494007</v>
      </c>
      <c r="AT27" s="252">
        <f t="shared" si="15"/>
        <v>1251</v>
      </c>
      <c r="AU27" s="51"/>
    </row>
    <row r="28" spans="1:16373" ht="16.5" customHeight="1" thickBot="1" x14ac:dyDescent="0.25">
      <c r="A28" s="50"/>
      <c r="B28" s="1039"/>
      <c r="C28" s="258" t="s">
        <v>51</v>
      </c>
      <c r="D28" s="170">
        <v>27</v>
      </c>
      <c r="E28" s="259">
        <v>6</v>
      </c>
      <c r="F28" s="260">
        <v>7</v>
      </c>
      <c r="G28" s="261">
        <v>36</v>
      </c>
      <c r="H28" s="262">
        <v>8</v>
      </c>
      <c r="I28" s="171">
        <v>12</v>
      </c>
      <c r="J28" s="170">
        <v>44</v>
      </c>
      <c r="K28" s="262">
        <v>18</v>
      </c>
      <c r="L28" s="169">
        <v>8</v>
      </c>
      <c r="M28" s="263">
        <v>44</v>
      </c>
      <c r="N28" s="264">
        <v>8</v>
      </c>
      <c r="O28" s="265">
        <v>28</v>
      </c>
      <c r="P28" s="266">
        <v>42</v>
      </c>
      <c r="Q28" s="267">
        <v>7</v>
      </c>
      <c r="R28" s="265">
        <v>11</v>
      </c>
      <c r="S28" s="266">
        <v>44</v>
      </c>
      <c r="T28" s="267">
        <v>16</v>
      </c>
      <c r="U28" s="265">
        <v>16</v>
      </c>
      <c r="V28" s="266">
        <v>36</v>
      </c>
      <c r="W28" s="267">
        <v>10</v>
      </c>
      <c r="X28" s="265">
        <v>14</v>
      </c>
      <c r="Y28" s="266">
        <v>44</v>
      </c>
      <c r="Z28" s="267">
        <v>12</v>
      </c>
      <c r="AA28" s="265">
        <v>7</v>
      </c>
      <c r="AB28" s="266">
        <v>31</v>
      </c>
      <c r="AC28" s="267">
        <v>15</v>
      </c>
      <c r="AD28" s="265">
        <v>10</v>
      </c>
      <c r="AE28" s="266">
        <v>32</v>
      </c>
      <c r="AF28" s="267">
        <v>10</v>
      </c>
      <c r="AG28" s="265">
        <v>3</v>
      </c>
      <c r="AH28" s="266">
        <v>19</v>
      </c>
      <c r="AI28" s="267">
        <v>12</v>
      </c>
      <c r="AJ28" s="265">
        <v>7</v>
      </c>
      <c r="AK28" s="266">
        <v>37</v>
      </c>
      <c r="AL28" s="267">
        <v>11</v>
      </c>
      <c r="AM28" s="268">
        <v>9</v>
      </c>
      <c r="AN28" s="93">
        <f t="shared" si="16"/>
        <v>436</v>
      </c>
      <c r="AO28" s="94">
        <f t="shared" si="3"/>
        <v>0.62196861626248212</v>
      </c>
      <c r="AP28" s="95">
        <f t="shared" si="6"/>
        <v>133</v>
      </c>
      <c r="AQ28" s="96">
        <f t="shared" si="4"/>
        <v>0.18972895863052783</v>
      </c>
      <c r="AR28" s="97">
        <f t="shared" si="7"/>
        <v>132</v>
      </c>
      <c r="AS28" s="98">
        <f t="shared" si="5"/>
        <v>0.18830242510699002</v>
      </c>
      <c r="AT28" s="252">
        <f t="shared" si="15"/>
        <v>701</v>
      </c>
      <c r="AU28" s="51"/>
    </row>
    <row r="29" spans="1:16373" ht="15.75" customHeight="1" thickBot="1" x14ac:dyDescent="0.25">
      <c r="A29" s="50"/>
      <c r="B29" s="1039"/>
      <c r="C29" s="269" t="s">
        <v>52</v>
      </c>
      <c r="D29" s="187">
        <v>1</v>
      </c>
      <c r="E29" s="270">
        <v>0</v>
      </c>
      <c r="F29" s="260">
        <v>2</v>
      </c>
      <c r="G29" s="190">
        <v>0</v>
      </c>
      <c r="H29" s="271">
        <v>0</v>
      </c>
      <c r="I29" s="191">
        <v>0</v>
      </c>
      <c r="J29" s="187">
        <v>0</v>
      </c>
      <c r="K29" s="271">
        <v>0</v>
      </c>
      <c r="L29" s="189">
        <v>1</v>
      </c>
      <c r="M29" s="272">
        <v>0</v>
      </c>
      <c r="N29" s="273">
        <v>0</v>
      </c>
      <c r="O29" s="274">
        <v>0</v>
      </c>
      <c r="P29" s="275">
        <v>2</v>
      </c>
      <c r="Q29" s="276">
        <v>0</v>
      </c>
      <c r="R29" s="274">
        <v>6</v>
      </c>
      <c r="S29" s="275">
        <v>0</v>
      </c>
      <c r="T29" s="276">
        <v>0</v>
      </c>
      <c r="U29" s="274">
        <v>0</v>
      </c>
      <c r="V29" s="275">
        <v>0</v>
      </c>
      <c r="W29" s="276">
        <v>0</v>
      </c>
      <c r="X29" s="274">
        <v>0</v>
      </c>
      <c r="Y29" s="275">
        <v>5</v>
      </c>
      <c r="Z29" s="276">
        <v>0</v>
      </c>
      <c r="AA29" s="274">
        <v>0</v>
      </c>
      <c r="AB29" s="275">
        <v>0</v>
      </c>
      <c r="AC29" s="276">
        <v>0</v>
      </c>
      <c r="AD29" s="274">
        <v>1</v>
      </c>
      <c r="AE29" s="275">
        <v>0</v>
      </c>
      <c r="AF29" s="276">
        <v>0</v>
      </c>
      <c r="AG29" s="274">
        <v>2</v>
      </c>
      <c r="AH29" s="275">
        <v>0</v>
      </c>
      <c r="AI29" s="276">
        <v>0</v>
      </c>
      <c r="AJ29" s="274">
        <v>2</v>
      </c>
      <c r="AK29" s="275">
        <v>0</v>
      </c>
      <c r="AL29" s="276">
        <v>0</v>
      </c>
      <c r="AM29" s="277">
        <v>2</v>
      </c>
      <c r="AN29" s="93">
        <f t="shared" si="16"/>
        <v>8</v>
      </c>
      <c r="AO29" s="94">
        <f t="shared" si="3"/>
        <v>0.33333333333333331</v>
      </c>
      <c r="AP29" s="95">
        <f t="shared" si="6"/>
        <v>0</v>
      </c>
      <c r="AQ29" s="96">
        <f t="shared" si="4"/>
        <v>0</v>
      </c>
      <c r="AR29" s="97">
        <f t="shared" si="7"/>
        <v>16</v>
      </c>
      <c r="AS29" s="98">
        <f t="shared" si="5"/>
        <v>0.66666666666666663</v>
      </c>
      <c r="AT29" s="252">
        <f t="shared" si="15"/>
        <v>24</v>
      </c>
      <c r="AU29" s="51"/>
    </row>
    <row r="30" spans="1:16373" ht="15.75" customHeight="1" thickBot="1" x14ac:dyDescent="0.25">
      <c r="A30" s="50"/>
      <c r="B30" s="1039"/>
      <c r="C30" s="269" t="s">
        <v>53</v>
      </c>
      <c r="D30" s="192">
        <v>1</v>
      </c>
      <c r="E30" s="220">
        <v>0</v>
      </c>
      <c r="F30" s="278">
        <v>1</v>
      </c>
      <c r="G30" s="219">
        <v>3</v>
      </c>
      <c r="H30" s="222">
        <v>0</v>
      </c>
      <c r="I30" s="194">
        <v>0</v>
      </c>
      <c r="J30" s="192">
        <v>2</v>
      </c>
      <c r="K30" s="222">
        <v>0</v>
      </c>
      <c r="L30" s="223">
        <v>0</v>
      </c>
      <c r="M30" s="224">
        <v>2</v>
      </c>
      <c r="N30" s="225">
        <v>0</v>
      </c>
      <c r="O30" s="226">
        <v>0</v>
      </c>
      <c r="P30" s="275">
        <v>0</v>
      </c>
      <c r="Q30" s="276">
        <v>0</v>
      </c>
      <c r="R30" s="274">
        <v>4</v>
      </c>
      <c r="S30" s="275">
        <v>0</v>
      </c>
      <c r="T30" s="276">
        <v>0</v>
      </c>
      <c r="U30" s="274">
        <v>0</v>
      </c>
      <c r="V30" s="275">
        <v>0</v>
      </c>
      <c r="W30" s="276">
        <v>0</v>
      </c>
      <c r="X30" s="274">
        <v>0</v>
      </c>
      <c r="Y30" s="275">
        <v>0</v>
      </c>
      <c r="Z30" s="276">
        <v>0</v>
      </c>
      <c r="AA30" s="274">
        <v>0</v>
      </c>
      <c r="AB30" s="275">
        <v>2</v>
      </c>
      <c r="AC30" s="276">
        <v>0</v>
      </c>
      <c r="AD30" s="274">
        <v>0</v>
      </c>
      <c r="AE30" s="275">
        <v>0</v>
      </c>
      <c r="AF30" s="276">
        <v>0</v>
      </c>
      <c r="AG30" s="274">
        <v>2</v>
      </c>
      <c r="AH30" s="275">
        <v>0</v>
      </c>
      <c r="AI30" s="276">
        <v>0</v>
      </c>
      <c r="AJ30" s="274">
        <v>2</v>
      </c>
      <c r="AK30" s="275">
        <v>0</v>
      </c>
      <c r="AL30" s="276">
        <v>0</v>
      </c>
      <c r="AM30" s="277">
        <v>0</v>
      </c>
      <c r="AN30" s="197">
        <f>D30+G30+J30+M30+P30+S30+V30+Y30+AB30+AE30+AH30+AK30</f>
        <v>10</v>
      </c>
      <c r="AO30" s="198">
        <f>AN30/AT30</f>
        <v>0.52631578947368418</v>
      </c>
      <c r="AP30" s="95">
        <f>E30+H30+K30+N30+Q30+T30+W30+Z30+AC30+AF30+AI30+AL30</f>
        <v>0</v>
      </c>
      <c r="AQ30" s="96">
        <f>AP30/AT30</f>
        <v>0</v>
      </c>
      <c r="AR30" s="97">
        <f>F30+I30+L30+O30+R30+U30+X30+AA30+AD30+AG30+AJ30+AM30</f>
        <v>9</v>
      </c>
      <c r="AS30" s="98">
        <f>AR30/AT30</f>
        <v>0.47368421052631576</v>
      </c>
      <c r="AT30" s="252">
        <f>SUM(D30:AM30)</f>
        <v>19</v>
      </c>
      <c r="AU30" s="51"/>
    </row>
    <row r="31" spans="1:16373" ht="15.75" customHeight="1" thickBot="1" x14ac:dyDescent="0.25">
      <c r="A31" s="50" t="s">
        <v>46</v>
      </c>
      <c r="B31" s="1040" t="s">
        <v>54</v>
      </c>
      <c r="C31" s="1041"/>
      <c r="D31" s="279">
        <v>8</v>
      </c>
      <c r="E31" s="280">
        <v>2</v>
      </c>
      <c r="F31" s="281">
        <v>5</v>
      </c>
      <c r="G31" s="282">
        <v>9</v>
      </c>
      <c r="H31" s="283">
        <v>6</v>
      </c>
      <c r="I31" s="284">
        <v>11</v>
      </c>
      <c r="J31" s="279">
        <v>5</v>
      </c>
      <c r="K31" s="283">
        <v>2</v>
      </c>
      <c r="L31" s="285">
        <v>10</v>
      </c>
      <c r="M31" s="286">
        <v>3</v>
      </c>
      <c r="N31" s="287">
        <v>6</v>
      </c>
      <c r="O31" s="288">
        <v>6</v>
      </c>
      <c r="P31" s="289">
        <v>5</v>
      </c>
      <c r="Q31" s="290">
        <v>8</v>
      </c>
      <c r="R31" s="291">
        <v>12</v>
      </c>
      <c r="S31" s="289">
        <v>4</v>
      </c>
      <c r="T31" s="290">
        <v>5</v>
      </c>
      <c r="U31" s="291">
        <v>21</v>
      </c>
      <c r="V31" s="289">
        <v>9</v>
      </c>
      <c r="W31" s="290">
        <v>4</v>
      </c>
      <c r="X31" s="291">
        <v>5</v>
      </c>
      <c r="Y31" s="289">
        <v>11</v>
      </c>
      <c r="Z31" s="290">
        <v>3</v>
      </c>
      <c r="AA31" s="291">
        <v>8</v>
      </c>
      <c r="AB31" s="289">
        <v>7</v>
      </c>
      <c r="AC31" s="290">
        <v>7</v>
      </c>
      <c r="AD31" s="291">
        <v>9</v>
      </c>
      <c r="AE31" s="289">
        <v>8</v>
      </c>
      <c r="AF31" s="290">
        <v>5</v>
      </c>
      <c r="AG31" s="291">
        <v>8</v>
      </c>
      <c r="AH31" s="289">
        <v>7</v>
      </c>
      <c r="AI31" s="290">
        <v>4</v>
      </c>
      <c r="AJ31" s="291">
        <v>4</v>
      </c>
      <c r="AK31" s="289">
        <v>5</v>
      </c>
      <c r="AL31" s="290">
        <v>5</v>
      </c>
      <c r="AM31" s="292">
        <v>4</v>
      </c>
      <c r="AN31" s="234">
        <f t="shared" si="16"/>
        <v>81</v>
      </c>
      <c r="AO31" s="235">
        <f t="shared" si="3"/>
        <v>0.33609958506224069</v>
      </c>
      <c r="AP31" s="95">
        <f t="shared" si="6"/>
        <v>57</v>
      </c>
      <c r="AQ31" s="96">
        <f t="shared" si="4"/>
        <v>0.23651452282157676</v>
      </c>
      <c r="AR31" s="97">
        <f t="shared" si="7"/>
        <v>103</v>
      </c>
      <c r="AS31" s="98">
        <f t="shared" si="5"/>
        <v>0.42738589211618255</v>
      </c>
      <c r="AT31" s="252">
        <f t="shared" si="15"/>
        <v>241</v>
      </c>
      <c r="AU31" s="51"/>
    </row>
    <row r="32" spans="1:16373" ht="21" customHeight="1" thickBot="1" x14ac:dyDescent="0.25">
      <c r="A32" s="50"/>
      <c r="B32" s="1021" t="s">
        <v>55</v>
      </c>
      <c r="C32" s="293" t="s">
        <v>56</v>
      </c>
      <c r="D32" s="150">
        <v>8</v>
      </c>
      <c r="E32" s="151">
        <v>2</v>
      </c>
      <c r="F32" s="152">
        <v>5</v>
      </c>
      <c r="G32" s="205">
        <v>9</v>
      </c>
      <c r="H32" s="206">
        <v>6</v>
      </c>
      <c r="I32" s="166">
        <v>13</v>
      </c>
      <c r="J32" s="150">
        <v>7</v>
      </c>
      <c r="K32" s="206">
        <v>2</v>
      </c>
      <c r="L32" s="208">
        <v>3</v>
      </c>
      <c r="M32" s="294">
        <v>6</v>
      </c>
      <c r="N32" s="295">
        <v>6</v>
      </c>
      <c r="O32" s="296">
        <v>9</v>
      </c>
      <c r="P32" s="161">
        <v>8</v>
      </c>
      <c r="Q32" s="162">
        <v>7</v>
      </c>
      <c r="R32" s="160">
        <v>14</v>
      </c>
      <c r="S32" s="161">
        <v>3</v>
      </c>
      <c r="T32" s="162">
        <v>5</v>
      </c>
      <c r="U32" s="160">
        <v>18</v>
      </c>
      <c r="V32" s="161">
        <v>9</v>
      </c>
      <c r="W32" s="162">
        <v>5</v>
      </c>
      <c r="X32" s="160">
        <v>5</v>
      </c>
      <c r="Y32" s="161">
        <v>11</v>
      </c>
      <c r="Z32" s="162">
        <v>4</v>
      </c>
      <c r="AA32" s="160">
        <v>7</v>
      </c>
      <c r="AB32" s="161">
        <v>10</v>
      </c>
      <c r="AC32" s="162">
        <v>6</v>
      </c>
      <c r="AD32" s="160">
        <v>9</v>
      </c>
      <c r="AE32" s="161">
        <v>8</v>
      </c>
      <c r="AF32" s="162">
        <v>4</v>
      </c>
      <c r="AG32" s="160">
        <v>9</v>
      </c>
      <c r="AH32" s="161">
        <v>7</v>
      </c>
      <c r="AI32" s="162">
        <v>4</v>
      </c>
      <c r="AJ32" s="160">
        <v>4</v>
      </c>
      <c r="AK32" s="161">
        <v>5</v>
      </c>
      <c r="AL32" s="162">
        <v>6</v>
      </c>
      <c r="AM32" s="163">
        <v>5</v>
      </c>
      <c r="AN32" s="242">
        <f t="shared" si="16"/>
        <v>91</v>
      </c>
      <c r="AO32" s="243">
        <f t="shared" si="3"/>
        <v>0.36546184738955823</v>
      </c>
      <c r="AP32" s="95">
        <f t="shared" si="6"/>
        <v>57</v>
      </c>
      <c r="AQ32" s="96">
        <f t="shared" si="4"/>
        <v>0.2289156626506024</v>
      </c>
      <c r="AR32" s="97">
        <f t="shared" si="7"/>
        <v>101</v>
      </c>
      <c r="AS32" s="98">
        <f t="shared" si="5"/>
        <v>0.40562248995983935</v>
      </c>
      <c r="AT32" s="252">
        <f t="shared" si="15"/>
        <v>249</v>
      </c>
      <c r="AU32" s="51"/>
    </row>
    <row r="33" spans="1:47" ht="18.75" customHeight="1" thickBot="1" x14ac:dyDescent="0.25">
      <c r="A33" s="50"/>
      <c r="B33" s="1022"/>
      <c r="C33" s="297" t="s">
        <v>57</v>
      </c>
      <c r="D33" s="170">
        <v>0</v>
      </c>
      <c r="E33" s="259">
        <v>0</v>
      </c>
      <c r="F33" s="298">
        <v>0</v>
      </c>
      <c r="G33" s="261">
        <v>0</v>
      </c>
      <c r="H33" s="262">
        <v>1</v>
      </c>
      <c r="I33" s="171">
        <v>0</v>
      </c>
      <c r="J33" s="170">
        <v>1</v>
      </c>
      <c r="K33" s="262">
        <v>0</v>
      </c>
      <c r="L33" s="169">
        <v>1</v>
      </c>
      <c r="M33" s="299">
        <v>1</v>
      </c>
      <c r="N33" s="264">
        <v>0</v>
      </c>
      <c r="O33" s="265">
        <v>0</v>
      </c>
      <c r="P33" s="266">
        <v>0</v>
      </c>
      <c r="Q33" s="267">
        <v>0</v>
      </c>
      <c r="R33" s="265">
        <v>0</v>
      </c>
      <c r="S33" s="266">
        <v>1</v>
      </c>
      <c r="T33" s="267">
        <v>0</v>
      </c>
      <c r="U33" s="265">
        <v>3</v>
      </c>
      <c r="V33" s="266">
        <v>2</v>
      </c>
      <c r="W33" s="267">
        <v>0</v>
      </c>
      <c r="X33" s="265">
        <v>1</v>
      </c>
      <c r="Y33" s="266">
        <v>2</v>
      </c>
      <c r="Z33" s="267">
        <v>0</v>
      </c>
      <c r="AA33" s="265">
        <v>0</v>
      </c>
      <c r="AB33" s="266">
        <v>1</v>
      </c>
      <c r="AC33" s="267">
        <v>1</v>
      </c>
      <c r="AD33" s="265">
        <v>2</v>
      </c>
      <c r="AE33" s="266">
        <v>0</v>
      </c>
      <c r="AF33" s="267">
        <v>0</v>
      </c>
      <c r="AG33" s="265">
        <v>1</v>
      </c>
      <c r="AH33" s="266">
        <v>0</v>
      </c>
      <c r="AI33" s="267">
        <v>0</v>
      </c>
      <c r="AJ33" s="265">
        <v>0</v>
      </c>
      <c r="AK33" s="266">
        <v>0</v>
      </c>
      <c r="AL33" s="267">
        <v>1</v>
      </c>
      <c r="AM33" s="268">
        <v>0</v>
      </c>
      <c r="AN33" s="93">
        <f>D33+G33+J33+M33+P33+S33+V33+Y33+AB33+AE33+AH33+AK33</f>
        <v>8</v>
      </c>
      <c r="AO33" s="94">
        <f t="shared" si="3"/>
        <v>0.42105263157894735</v>
      </c>
      <c r="AP33" s="95">
        <f t="shared" si="6"/>
        <v>3</v>
      </c>
      <c r="AQ33" s="96">
        <f t="shared" si="4"/>
        <v>0.15789473684210525</v>
      </c>
      <c r="AR33" s="97">
        <f t="shared" si="7"/>
        <v>8</v>
      </c>
      <c r="AS33" s="98">
        <f t="shared" si="5"/>
        <v>0.42105263157894735</v>
      </c>
      <c r="AT33" s="252">
        <f t="shared" si="15"/>
        <v>19</v>
      </c>
      <c r="AU33" s="51"/>
    </row>
    <row r="34" spans="1:47" ht="15.75" customHeight="1" thickBot="1" x14ac:dyDescent="0.25">
      <c r="A34" s="50"/>
      <c r="B34" s="1023"/>
      <c r="C34" s="300" t="s">
        <v>58</v>
      </c>
      <c r="D34" s="192">
        <v>0</v>
      </c>
      <c r="E34" s="220">
        <v>0</v>
      </c>
      <c r="F34" s="221">
        <v>0</v>
      </c>
      <c r="G34" s="219">
        <v>1</v>
      </c>
      <c r="H34" s="222">
        <v>0</v>
      </c>
      <c r="I34" s="194">
        <v>0</v>
      </c>
      <c r="J34" s="192">
        <v>0</v>
      </c>
      <c r="K34" s="222">
        <v>0</v>
      </c>
      <c r="L34" s="223">
        <v>0</v>
      </c>
      <c r="M34" s="224">
        <v>0</v>
      </c>
      <c r="N34" s="225">
        <v>0</v>
      </c>
      <c r="O34" s="226">
        <v>1</v>
      </c>
      <c r="P34" s="275">
        <v>0</v>
      </c>
      <c r="Q34" s="276">
        <v>0</v>
      </c>
      <c r="R34" s="274">
        <v>0</v>
      </c>
      <c r="S34" s="275">
        <v>0</v>
      </c>
      <c r="T34" s="276">
        <v>0</v>
      </c>
      <c r="U34" s="274">
        <v>0</v>
      </c>
      <c r="V34" s="275">
        <v>0</v>
      </c>
      <c r="W34" s="276">
        <v>0</v>
      </c>
      <c r="X34" s="274">
        <v>0</v>
      </c>
      <c r="Y34" s="275">
        <v>0</v>
      </c>
      <c r="Z34" s="276">
        <v>0</v>
      </c>
      <c r="AA34" s="274">
        <v>0</v>
      </c>
      <c r="AB34" s="275">
        <v>0</v>
      </c>
      <c r="AC34" s="276">
        <v>0</v>
      </c>
      <c r="AD34" s="274">
        <v>0</v>
      </c>
      <c r="AE34" s="275">
        <v>1</v>
      </c>
      <c r="AF34" s="276">
        <v>0</v>
      </c>
      <c r="AG34" s="274">
        <v>0</v>
      </c>
      <c r="AH34" s="275">
        <v>0</v>
      </c>
      <c r="AI34" s="276">
        <v>0</v>
      </c>
      <c r="AJ34" s="274">
        <v>0</v>
      </c>
      <c r="AK34" s="275">
        <v>0</v>
      </c>
      <c r="AL34" s="276">
        <v>0</v>
      </c>
      <c r="AM34" s="277">
        <v>0</v>
      </c>
      <c r="AN34" s="197">
        <f t="shared" si="16"/>
        <v>2</v>
      </c>
      <c r="AO34" s="198">
        <f t="shared" si="3"/>
        <v>0.66666666666666663</v>
      </c>
      <c r="AP34" s="95">
        <f t="shared" si="6"/>
        <v>0</v>
      </c>
      <c r="AQ34" s="96">
        <f t="shared" si="4"/>
        <v>0</v>
      </c>
      <c r="AR34" s="97">
        <f t="shared" si="7"/>
        <v>1</v>
      </c>
      <c r="AS34" s="98">
        <f t="shared" si="5"/>
        <v>0.33333333333333331</v>
      </c>
      <c r="AT34" s="252">
        <f t="shared" si="15"/>
        <v>3</v>
      </c>
      <c r="AU34" s="51"/>
    </row>
    <row r="35" spans="1:47" ht="15" customHeight="1" thickBot="1" x14ac:dyDescent="0.25">
      <c r="A35" s="50" t="s">
        <v>46</v>
      </c>
      <c r="B35" s="1024" t="s">
        <v>59</v>
      </c>
      <c r="C35" s="1025"/>
      <c r="D35" s="79">
        <v>1</v>
      </c>
      <c r="E35" s="80">
        <v>0</v>
      </c>
      <c r="F35" s="81">
        <v>0</v>
      </c>
      <c r="G35" s="82">
        <v>1</v>
      </c>
      <c r="H35" s="83">
        <v>2</v>
      </c>
      <c r="I35" s="84">
        <v>0</v>
      </c>
      <c r="J35" s="79">
        <v>0</v>
      </c>
      <c r="K35" s="83">
        <v>0</v>
      </c>
      <c r="L35" s="85">
        <v>1</v>
      </c>
      <c r="M35" s="86">
        <v>3</v>
      </c>
      <c r="N35" s="87">
        <v>0</v>
      </c>
      <c r="O35" s="88">
        <v>0</v>
      </c>
      <c r="P35" s="289">
        <v>2</v>
      </c>
      <c r="Q35" s="290">
        <v>0</v>
      </c>
      <c r="R35" s="291">
        <v>0</v>
      </c>
      <c r="S35" s="289">
        <v>2</v>
      </c>
      <c r="T35" s="290">
        <v>0</v>
      </c>
      <c r="U35" s="291">
        <v>0</v>
      </c>
      <c r="V35" s="289">
        <v>1</v>
      </c>
      <c r="W35" s="290">
        <v>0</v>
      </c>
      <c r="X35" s="291">
        <v>0</v>
      </c>
      <c r="Y35" s="289">
        <v>1</v>
      </c>
      <c r="Z35" s="290">
        <v>0</v>
      </c>
      <c r="AA35" s="291">
        <v>0</v>
      </c>
      <c r="AB35" s="289">
        <v>1</v>
      </c>
      <c r="AC35" s="290">
        <v>0</v>
      </c>
      <c r="AD35" s="291">
        <v>3</v>
      </c>
      <c r="AE35" s="289">
        <v>1</v>
      </c>
      <c r="AF35" s="290">
        <v>0</v>
      </c>
      <c r="AG35" s="291">
        <v>2</v>
      </c>
      <c r="AH35" s="289">
        <v>0</v>
      </c>
      <c r="AI35" s="290">
        <v>0</v>
      </c>
      <c r="AJ35" s="291">
        <v>2</v>
      </c>
      <c r="AK35" s="289">
        <v>2</v>
      </c>
      <c r="AL35" s="290">
        <v>0</v>
      </c>
      <c r="AM35" s="292">
        <v>0</v>
      </c>
      <c r="AN35" s="234">
        <f t="shared" si="16"/>
        <v>15</v>
      </c>
      <c r="AO35" s="235">
        <f t="shared" si="3"/>
        <v>0.6</v>
      </c>
      <c r="AP35" s="95">
        <f t="shared" si="6"/>
        <v>2</v>
      </c>
      <c r="AQ35" s="96">
        <f t="shared" si="4"/>
        <v>0.08</v>
      </c>
      <c r="AR35" s="97">
        <f t="shared" si="7"/>
        <v>8</v>
      </c>
      <c r="AS35" s="98">
        <f t="shared" si="5"/>
        <v>0.32</v>
      </c>
      <c r="AT35" s="252">
        <f t="shared" si="15"/>
        <v>25</v>
      </c>
      <c r="AU35" s="51"/>
    </row>
    <row r="36" spans="1:47" ht="15" customHeight="1" thickBot="1" x14ac:dyDescent="0.25">
      <c r="A36" s="50" t="s">
        <v>46</v>
      </c>
      <c r="B36" s="1024" t="s">
        <v>60</v>
      </c>
      <c r="C36" s="1025"/>
      <c r="D36" s="79">
        <v>7</v>
      </c>
      <c r="E36" s="80">
        <v>9</v>
      </c>
      <c r="F36" s="81">
        <v>13</v>
      </c>
      <c r="G36" s="82">
        <v>11</v>
      </c>
      <c r="H36" s="83">
        <v>3</v>
      </c>
      <c r="I36" s="84">
        <v>7</v>
      </c>
      <c r="J36" s="79">
        <v>16</v>
      </c>
      <c r="K36" s="83">
        <v>4</v>
      </c>
      <c r="L36" s="85">
        <v>4</v>
      </c>
      <c r="M36" s="86">
        <v>15</v>
      </c>
      <c r="N36" s="87">
        <v>4</v>
      </c>
      <c r="O36" s="88">
        <v>13</v>
      </c>
      <c r="P36" s="112">
        <v>11</v>
      </c>
      <c r="Q36" s="110">
        <v>6</v>
      </c>
      <c r="R36" s="111">
        <v>4</v>
      </c>
      <c r="S36" s="112">
        <v>12</v>
      </c>
      <c r="T36" s="110">
        <v>10</v>
      </c>
      <c r="U36" s="111">
        <v>11</v>
      </c>
      <c r="V36" s="112">
        <v>10</v>
      </c>
      <c r="W36" s="110">
        <v>5</v>
      </c>
      <c r="X36" s="111">
        <v>13</v>
      </c>
      <c r="Y36" s="112">
        <v>8</v>
      </c>
      <c r="Z36" s="110">
        <v>6</v>
      </c>
      <c r="AA36" s="111">
        <v>12</v>
      </c>
      <c r="AB36" s="112">
        <v>15</v>
      </c>
      <c r="AC36" s="110">
        <v>6</v>
      </c>
      <c r="AD36" s="111">
        <v>20</v>
      </c>
      <c r="AE36" s="112">
        <v>16</v>
      </c>
      <c r="AF36" s="110">
        <v>5</v>
      </c>
      <c r="AG36" s="111">
        <v>6</v>
      </c>
      <c r="AH36" s="112">
        <v>8</v>
      </c>
      <c r="AI36" s="110">
        <v>3</v>
      </c>
      <c r="AJ36" s="111">
        <v>10</v>
      </c>
      <c r="AK36" s="112">
        <v>13</v>
      </c>
      <c r="AL36" s="110">
        <v>8</v>
      </c>
      <c r="AM36" s="113">
        <v>7</v>
      </c>
      <c r="AN36" s="242">
        <f t="shared" si="16"/>
        <v>142</v>
      </c>
      <c r="AO36" s="243">
        <f t="shared" si="3"/>
        <v>0.42900302114803623</v>
      </c>
      <c r="AP36" s="95">
        <f t="shared" si="6"/>
        <v>69</v>
      </c>
      <c r="AQ36" s="96">
        <f t="shared" si="4"/>
        <v>0.20845921450151059</v>
      </c>
      <c r="AR36" s="97">
        <f t="shared" si="7"/>
        <v>120</v>
      </c>
      <c r="AS36" s="98">
        <f t="shared" si="5"/>
        <v>0.36253776435045315</v>
      </c>
      <c r="AT36" s="252">
        <f t="shared" si="15"/>
        <v>331</v>
      </c>
      <c r="AU36" s="51"/>
    </row>
    <row r="37" spans="1:47" ht="15" customHeight="1" thickBot="1" x14ac:dyDescent="0.25">
      <c r="A37" s="50"/>
      <c r="B37" s="1026" t="s">
        <v>61</v>
      </c>
      <c r="C37" s="301" t="s">
        <v>56</v>
      </c>
      <c r="D37" s="170">
        <v>8</v>
      </c>
      <c r="E37" s="259">
        <v>8</v>
      </c>
      <c r="F37" s="298">
        <v>13</v>
      </c>
      <c r="G37" s="261">
        <v>9</v>
      </c>
      <c r="H37" s="262">
        <v>4</v>
      </c>
      <c r="I37" s="171">
        <v>7</v>
      </c>
      <c r="J37" s="170">
        <v>11</v>
      </c>
      <c r="K37" s="262">
        <v>3</v>
      </c>
      <c r="L37" s="169">
        <v>5</v>
      </c>
      <c r="M37" s="299">
        <v>22</v>
      </c>
      <c r="N37" s="264">
        <v>9</v>
      </c>
      <c r="O37" s="265">
        <v>11</v>
      </c>
      <c r="P37" s="266">
        <v>8</v>
      </c>
      <c r="Q37" s="267">
        <v>9</v>
      </c>
      <c r="R37" s="265">
        <v>5</v>
      </c>
      <c r="S37" s="266">
        <v>7</v>
      </c>
      <c r="T37" s="267">
        <v>9</v>
      </c>
      <c r="U37" s="265">
        <v>11</v>
      </c>
      <c r="V37" s="266">
        <v>19</v>
      </c>
      <c r="W37" s="267">
        <v>6</v>
      </c>
      <c r="X37" s="265">
        <v>11</v>
      </c>
      <c r="Y37" s="266">
        <v>12</v>
      </c>
      <c r="Z37" s="267">
        <v>7</v>
      </c>
      <c r="AA37" s="265">
        <v>13</v>
      </c>
      <c r="AB37" s="266">
        <v>11</v>
      </c>
      <c r="AC37" s="267">
        <v>9</v>
      </c>
      <c r="AD37" s="265">
        <v>16</v>
      </c>
      <c r="AE37" s="266">
        <v>9</v>
      </c>
      <c r="AF37" s="267">
        <v>7</v>
      </c>
      <c r="AG37" s="265">
        <v>10</v>
      </c>
      <c r="AH37" s="266">
        <v>17</v>
      </c>
      <c r="AI37" s="267">
        <v>2</v>
      </c>
      <c r="AJ37" s="265">
        <v>11</v>
      </c>
      <c r="AK37" s="266">
        <v>17</v>
      </c>
      <c r="AL37" s="267">
        <v>10</v>
      </c>
      <c r="AM37" s="268">
        <v>6</v>
      </c>
      <c r="AN37" s="93">
        <f t="shared" si="16"/>
        <v>150</v>
      </c>
      <c r="AO37" s="94">
        <f t="shared" si="3"/>
        <v>0.42613636363636365</v>
      </c>
      <c r="AP37" s="95">
        <f t="shared" si="6"/>
        <v>83</v>
      </c>
      <c r="AQ37" s="96">
        <f t="shared" si="4"/>
        <v>0.23579545454545456</v>
      </c>
      <c r="AR37" s="97">
        <f t="shared" si="7"/>
        <v>119</v>
      </c>
      <c r="AS37" s="98">
        <f t="shared" si="5"/>
        <v>0.33806818181818182</v>
      </c>
      <c r="AT37" s="252">
        <f t="shared" si="15"/>
        <v>352</v>
      </c>
      <c r="AU37" s="51"/>
    </row>
    <row r="38" spans="1:47" ht="17.25" customHeight="1" thickBot="1" x14ac:dyDescent="0.25">
      <c r="A38" s="50"/>
      <c r="B38" s="1026"/>
      <c r="C38" s="301" t="s">
        <v>57</v>
      </c>
      <c r="D38" s="170">
        <v>1</v>
      </c>
      <c r="E38" s="259">
        <v>0</v>
      </c>
      <c r="F38" s="298">
        <v>0</v>
      </c>
      <c r="G38" s="261">
        <v>7</v>
      </c>
      <c r="H38" s="262">
        <v>1</v>
      </c>
      <c r="I38" s="171">
        <v>0</v>
      </c>
      <c r="J38" s="170">
        <v>4</v>
      </c>
      <c r="K38" s="262">
        <v>1</v>
      </c>
      <c r="L38" s="169">
        <v>1</v>
      </c>
      <c r="M38" s="299">
        <v>3</v>
      </c>
      <c r="N38" s="264">
        <v>0</v>
      </c>
      <c r="O38" s="265">
        <v>6</v>
      </c>
      <c r="P38" s="266">
        <v>8</v>
      </c>
      <c r="Q38" s="267">
        <v>0</v>
      </c>
      <c r="R38" s="265">
        <v>0</v>
      </c>
      <c r="S38" s="266">
        <v>5</v>
      </c>
      <c r="T38" s="267">
        <v>0</v>
      </c>
      <c r="U38" s="265">
        <v>1</v>
      </c>
      <c r="V38" s="266">
        <v>2</v>
      </c>
      <c r="W38" s="267">
        <v>0</v>
      </c>
      <c r="X38" s="265">
        <v>2</v>
      </c>
      <c r="Y38" s="266">
        <v>2</v>
      </c>
      <c r="Z38" s="267">
        <v>1</v>
      </c>
      <c r="AA38" s="265">
        <v>3</v>
      </c>
      <c r="AB38" s="266">
        <v>14</v>
      </c>
      <c r="AC38" s="267">
        <v>2</v>
      </c>
      <c r="AD38" s="265">
        <v>3</v>
      </c>
      <c r="AE38" s="266">
        <v>10</v>
      </c>
      <c r="AF38" s="267">
        <v>0</v>
      </c>
      <c r="AG38" s="265">
        <v>0</v>
      </c>
      <c r="AH38" s="266">
        <v>4</v>
      </c>
      <c r="AI38" s="267">
        <v>1</v>
      </c>
      <c r="AJ38" s="265">
        <v>3</v>
      </c>
      <c r="AK38" s="266">
        <v>5</v>
      </c>
      <c r="AL38" s="267">
        <v>1</v>
      </c>
      <c r="AM38" s="268">
        <v>0</v>
      </c>
      <c r="AN38" s="93">
        <f t="shared" si="16"/>
        <v>65</v>
      </c>
      <c r="AO38" s="94">
        <f t="shared" si="3"/>
        <v>0.7142857142857143</v>
      </c>
      <c r="AP38" s="95">
        <f t="shared" si="6"/>
        <v>7</v>
      </c>
      <c r="AQ38" s="96">
        <f t="shared" si="4"/>
        <v>7.6923076923076927E-2</v>
      </c>
      <c r="AR38" s="97">
        <f t="shared" si="7"/>
        <v>19</v>
      </c>
      <c r="AS38" s="98">
        <f t="shared" si="5"/>
        <v>0.2087912087912088</v>
      </c>
      <c r="AT38" s="252">
        <f t="shared" si="15"/>
        <v>91</v>
      </c>
      <c r="AU38" s="51"/>
    </row>
    <row r="39" spans="1:47" ht="19.5" customHeight="1" thickBot="1" x14ac:dyDescent="0.25">
      <c r="A39" s="50"/>
      <c r="B39" s="1027"/>
      <c r="C39" s="300" t="s">
        <v>58</v>
      </c>
      <c r="D39" s="192">
        <v>0</v>
      </c>
      <c r="E39" s="220">
        <v>0</v>
      </c>
      <c r="F39" s="221">
        <v>0</v>
      </c>
      <c r="G39" s="219">
        <v>0</v>
      </c>
      <c r="H39" s="222">
        <v>0</v>
      </c>
      <c r="I39" s="194">
        <v>0</v>
      </c>
      <c r="J39" s="192">
        <v>0</v>
      </c>
      <c r="K39" s="228">
        <v>0</v>
      </c>
      <c r="L39" s="223">
        <v>0</v>
      </c>
      <c r="M39" s="224">
        <v>3</v>
      </c>
      <c r="N39" s="302">
        <v>0</v>
      </c>
      <c r="O39" s="226">
        <v>2</v>
      </c>
      <c r="P39" s="275">
        <v>0</v>
      </c>
      <c r="Q39" s="276">
        <v>0</v>
      </c>
      <c r="R39" s="274">
        <v>0</v>
      </c>
      <c r="S39" s="275">
        <v>2</v>
      </c>
      <c r="T39" s="276">
        <v>0</v>
      </c>
      <c r="U39" s="274">
        <v>0</v>
      </c>
      <c r="V39" s="275">
        <v>2</v>
      </c>
      <c r="W39" s="276">
        <v>0</v>
      </c>
      <c r="X39" s="274">
        <v>0</v>
      </c>
      <c r="Y39" s="275">
        <v>0</v>
      </c>
      <c r="Z39" s="276">
        <v>0</v>
      </c>
      <c r="AA39" s="274">
        <v>0</v>
      </c>
      <c r="AB39" s="275">
        <v>2</v>
      </c>
      <c r="AC39" s="276">
        <v>0</v>
      </c>
      <c r="AD39" s="274">
        <v>1</v>
      </c>
      <c r="AE39" s="275">
        <v>1</v>
      </c>
      <c r="AF39" s="276">
        <v>0</v>
      </c>
      <c r="AG39" s="274">
        <v>0</v>
      </c>
      <c r="AH39" s="275">
        <v>1</v>
      </c>
      <c r="AI39" s="276">
        <v>0</v>
      </c>
      <c r="AJ39" s="274">
        <v>2</v>
      </c>
      <c r="AK39" s="275">
        <v>1</v>
      </c>
      <c r="AL39" s="276">
        <v>0</v>
      </c>
      <c r="AM39" s="277">
        <v>1</v>
      </c>
      <c r="AN39" s="197">
        <f t="shared" si="16"/>
        <v>12</v>
      </c>
      <c r="AO39" s="198">
        <f t="shared" si="3"/>
        <v>0.66666666666666663</v>
      </c>
      <c r="AP39" s="95">
        <f t="shared" si="6"/>
        <v>0</v>
      </c>
      <c r="AQ39" s="96">
        <f t="shared" si="4"/>
        <v>0</v>
      </c>
      <c r="AR39" s="97">
        <f t="shared" si="7"/>
        <v>6</v>
      </c>
      <c r="AS39" s="98">
        <f t="shared" si="5"/>
        <v>0.33333333333333331</v>
      </c>
      <c r="AT39" s="252">
        <f t="shared" si="15"/>
        <v>18</v>
      </c>
      <c r="AU39" s="51"/>
    </row>
    <row r="40" spans="1:47" ht="18" customHeight="1" thickBot="1" x14ac:dyDescent="0.25">
      <c r="A40" s="50" t="s">
        <v>62</v>
      </c>
      <c r="B40" s="1028" t="s">
        <v>63</v>
      </c>
      <c r="C40" s="1029"/>
      <c r="D40" s="303">
        <v>0</v>
      </c>
      <c r="E40" s="304">
        <v>0</v>
      </c>
      <c r="F40" s="305">
        <v>0</v>
      </c>
      <c r="G40" s="306">
        <v>0</v>
      </c>
      <c r="H40" s="307">
        <v>0</v>
      </c>
      <c r="I40" s="308">
        <v>0</v>
      </c>
      <c r="J40" s="303">
        <v>1</v>
      </c>
      <c r="K40" s="307">
        <v>0</v>
      </c>
      <c r="L40" s="309">
        <v>0</v>
      </c>
      <c r="M40" s="306">
        <v>0</v>
      </c>
      <c r="N40" s="307">
        <v>0</v>
      </c>
      <c r="O40" s="309">
        <v>0</v>
      </c>
      <c r="P40" s="303">
        <v>0</v>
      </c>
      <c r="Q40" s="307">
        <v>0</v>
      </c>
      <c r="R40" s="309">
        <v>0</v>
      </c>
      <c r="S40" s="303">
        <v>0</v>
      </c>
      <c r="T40" s="307">
        <v>0</v>
      </c>
      <c r="U40" s="309">
        <v>0</v>
      </c>
      <c r="V40" s="303">
        <v>1</v>
      </c>
      <c r="W40" s="307">
        <v>0</v>
      </c>
      <c r="X40" s="309">
        <v>0</v>
      </c>
      <c r="Y40" s="303">
        <v>0</v>
      </c>
      <c r="Z40" s="307">
        <v>0</v>
      </c>
      <c r="AA40" s="309">
        <v>0</v>
      </c>
      <c r="AB40" s="303">
        <v>0</v>
      </c>
      <c r="AC40" s="307">
        <v>0</v>
      </c>
      <c r="AD40" s="309">
        <v>0</v>
      </c>
      <c r="AE40" s="303">
        <v>1</v>
      </c>
      <c r="AF40" s="307">
        <v>1</v>
      </c>
      <c r="AG40" s="309">
        <v>0</v>
      </c>
      <c r="AH40" s="303">
        <v>0</v>
      </c>
      <c r="AI40" s="307">
        <v>1</v>
      </c>
      <c r="AJ40" s="309">
        <v>1</v>
      </c>
      <c r="AK40" s="303">
        <v>0</v>
      </c>
      <c r="AL40" s="307">
        <v>0</v>
      </c>
      <c r="AM40" s="308">
        <v>2</v>
      </c>
      <c r="AN40" s="234">
        <f t="shared" si="16"/>
        <v>3</v>
      </c>
      <c r="AO40" s="235">
        <f t="shared" si="3"/>
        <v>0.375</v>
      </c>
      <c r="AP40" s="95">
        <f t="shared" si="6"/>
        <v>2</v>
      </c>
      <c r="AQ40" s="96">
        <f t="shared" si="4"/>
        <v>0.25</v>
      </c>
      <c r="AR40" s="97">
        <f t="shared" si="7"/>
        <v>3</v>
      </c>
      <c r="AS40" s="98">
        <f t="shared" si="5"/>
        <v>0.375</v>
      </c>
      <c r="AT40" s="252">
        <f t="shared" si="15"/>
        <v>8</v>
      </c>
      <c r="AU40" s="51"/>
    </row>
    <row r="41" spans="1:47" ht="17.25" customHeight="1" thickBot="1" x14ac:dyDescent="0.25">
      <c r="A41" s="50"/>
      <c r="B41" s="1030" t="s">
        <v>64</v>
      </c>
      <c r="C41" s="1031"/>
      <c r="D41" s="310">
        <v>0</v>
      </c>
      <c r="E41" s="311">
        <v>0</v>
      </c>
      <c r="F41" s="312">
        <v>0</v>
      </c>
      <c r="G41" s="313">
        <v>14</v>
      </c>
      <c r="H41" s="314">
        <v>2</v>
      </c>
      <c r="I41" s="315">
        <v>8</v>
      </c>
      <c r="J41" s="310">
        <v>16</v>
      </c>
      <c r="K41" s="314">
        <v>6</v>
      </c>
      <c r="L41" s="316">
        <v>13</v>
      </c>
      <c r="M41" s="313">
        <v>11</v>
      </c>
      <c r="N41" s="314">
        <v>14</v>
      </c>
      <c r="O41" s="316">
        <v>14</v>
      </c>
      <c r="P41" s="310">
        <v>16</v>
      </c>
      <c r="Q41" s="314">
        <v>10</v>
      </c>
      <c r="R41" s="316">
        <v>27</v>
      </c>
      <c r="S41" s="310">
        <v>30</v>
      </c>
      <c r="T41" s="314">
        <v>15</v>
      </c>
      <c r="U41" s="316">
        <v>27</v>
      </c>
      <c r="V41" s="310">
        <v>23</v>
      </c>
      <c r="W41" s="314">
        <v>16</v>
      </c>
      <c r="X41" s="316">
        <v>4</v>
      </c>
      <c r="Y41" s="310">
        <v>26</v>
      </c>
      <c r="Z41" s="314">
        <v>13</v>
      </c>
      <c r="AA41" s="316">
        <v>30</v>
      </c>
      <c r="AB41" s="310">
        <v>36</v>
      </c>
      <c r="AC41" s="314">
        <v>13</v>
      </c>
      <c r="AD41" s="316">
        <v>21</v>
      </c>
      <c r="AE41" s="310">
        <v>31</v>
      </c>
      <c r="AF41" s="314">
        <v>22</v>
      </c>
      <c r="AG41" s="316">
        <v>15</v>
      </c>
      <c r="AH41" s="310">
        <v>26</v>
      </c>
      <c r="AI41" s="314">
        <v>9</v>
      </c>
      <c r="AJ41" s="316">
        <v>22</v>
      </c>
      <c r="AK41" s="310">
        <v>12</v>
      </c>
      <c r="AL41" s="314">
        <v>6</v>
      </c>
      <c r="AM41" s="315">
        <v>12</v>
      </c>
      <c r="AN41" s="242">
        <f t="shared" si="16"/>
        <v>241</v>
      </c>
      <c r="AO41" s="243">
        <f t="shared" si="3"/>
        <v>0.43035714285714288</v>
      </c>
      <c r="AP41" s="95">
        <f t="shared" si="6"/>
        <v>126</v>
      </c>
      <c r="AQ41" s="96">
        <f t="shared" si="4"/>
        <v>0.22500000000000001</v>
      </c>
      <c r="AR41" s="97">
        <f t="shared" si="7"/>
        <v>193</v>
      </c>
      <c r="AS41" s="98">
        <f t="shared" si="5"/>
        <v>0.34464285714285714</v>
      </c>
      <c r="AT41" s="317">
        <f t="shared" si="15"/>
        <v>560</v>
      </c>
      <c r="AU41" s="51"/>
    </row>
    <row r="42" spans="1:47" ht="15.75" customHeight="1" thickBot="1" x14ac:dyDescent="0.25">
      <c r="A42" s="50"/>
      <c r="B42" s="1051" t="s">
        <v>65</v>
      </c>
      <c r="C42" s="318" t="s">
        <v>66</v>
      </c>
      <c r="D42" s="170">
        <v>52</v>
      </c>
      <c r="E42" s="259">
        <v>30</v>
      </c>
      <c r="F42" s="169">
        <v>45</v>
      </c>
      <c r="G42" s="170">
        <v>42</v>
      </c>
      <c r="H42" s="262">
        <v>22</v>
      </c>
      <c r="I42" s="171">
        <v>16</v>
      </c>
      <c r="J42" s="170">
        <v>72</v>
      </c>
      <c r="K42" s="262">
        <v>32</v>
      </c>
      <c r="L42" s="169">
        <v>36</v>
      </c>
      <c r="M42" s="261">
        <v>67</v>
      </c>
      <c r="N42" s="262">
        <v>39</v>
      </c>
      <c r="O42" s="169">
        <v>43</v>
      </c>
      <c r="P42" s="170">
        <f>32+62</f>
        <v>94</v>
      </c>
      <c r="Q42" s="262">
        <v>38</v>
      </c>
      <c r="R42" s="169">
        <v>38</v>
      </c>
      <c r="S42" s="170">
        <v>58</v>
      </c>
      <c r="T42" s="262">
        <v>48</v>
      </c>
      <c r="U42" s="169">
        <v>55</v>
      </c>
      <c r="V42" s="170">
        <f>46+28</f>
        <v>74</v>
      </c>
      <c r="W42" s="262">
        <v>47</v>
      </c>
      <c r="X42" s="169">
        <v>40</v>
      </c>
      <c r="Y42" s="170">
        <v>67</v>
      </c>
      <c r="Z42" s="262">
        <v>25</v>
      </c>
      <c r="AA42" s="169">
        <v>40</v>
      </c>
      <c r="AB42" s="170">
        <v>73</v>
      </c>
      <c r="AC42" s="262">
        <v>48</v>
      </c>
      <c r="AD42" s="169">
        <v>35</v>
      </c>
      <c r="AE42" s="170">
        <f>27+33</f>
        <v>60</v>
      </c>
      <c r="AF42" s="262">
        <v>35</v>
      </c>
      <c r="AG42" s="169">
        <v>51</v>
      </c>
      <c r="AH42" s="170">
        <v>69</v>
      </c>
      <c r="AI42" s="262">
        <v>34</v>
      </c>
      <c r="AJ42" s="169">
        <v>40</v>
      </c>
      <c r="AK42" s="170">
        <v>65</v>
      </c>
      <c r="AL42" s="262">
        <v>36</v>
      </c>
      <c r="AM42" s="171">
        <v>43</v>
      </c>
      <c r="AN42" s="93">
        <f>D42+G42+J42+M42+P42+S42+V42+Y42+AB42+AE42+AH42+AK42</f>
        <v>793</v>
      </c>
      <c r="AO42" s="94">
        <f t="shared" si="3"/>
        <v>0.46401404330017554</v>
      </c>
      <c r="AP42" s="95">
        <f>E42+H42+K42+N42+Q42+T42+W42+Z42+AC42+AF42+AI42+AL42</f>
        <v>434</v>
      </c>
      <c r="AQ42" s="96">
        <f t="shared" si="4"/>
        <v>0.25394967817437097</v>
      </c>
      <c r="AR42" s="97">
        <f>F42+I42+L42+O42+R42+U42+X42+AA42+AD42+AG42+AJ42+AM42</f>
        <v>482</v>
      </c>
      <c r="AS42" s="98">
        <f t="shared" si="5"/>
        <v>0.28203627852545349</v>
      </c>
      <c r="AT42" s="319">
        <f>SUM(D42:AM42)</f>
        <v>1709</v>
      </c>
      <c r="AU42" s="51"/>
    </row>
    <row r="43" spans="1:47" ht="17.25" customHeight="1" thickBot="1" x14ac:dyDescent="0.25">
      <c r="A43" s="50"/>
      <c r="B43" s="1052"/>
      <c r="C43" s="320" t="s">
        <v>67</v>
      </c>
      <c r="D43" s="192">
        <v>10</v>
      </c>
      <c r="E43" s="220">
        <v>5</v>
      </c>
      <c r="F43" s="223">
        <v>1</v>
      </c>
      <c r="G43" s="192">
        <v>6</v>
      </c>
      <c r="H43" s="222">
        <v>1</v>
      </c>
      <c r="I43" s="194">
        <v>2</v>
      </c>
      <c r="J43" s="192">
        <v>20</v>
      </c>
      <c r="K43" s="222">
        <v>6</v>
      </c>
      <c r="L43" s="223">
        <v>2</v>
      </c>
      <c r="M43" s="219">
        <v>24</v>
      </c>
      <c r="N43" s="222">
        <v>18</v>
      </c>
      <c r="O43" s="223">
        <v>8</v>
      </c>
      <c r="P43" s="187">
        <v>10</v>
      </c>
      <c r="Q43" s="271">
        <v>11</v>
      </c>
      <c r="R43" s="189">
        <v>7</v>
      </c>
      <c r="S43" s="187">
        <v>6</v>
      </c>
      <c r="T43" s="271">
        <v>5</v>
      </c>
      <c r="U43" s="189">
        <v>6</v>
      </c>
      <c r="V43" s="187">
        <v>8</v>
      </c>
      <c r="W43" s="271">
        <v>3</v>
      </c>
      <c r="X43" s="189">
        <v>6</v>
      </c>
      <c r="Y43" s="187">
        <v>7</v>
      </c>
      <c r="Z43" s="271">
        <v>9</v>
      </c>
      <c r="AA43" s="189">
        <v>5</v>
      </c>
      <c r="AB43" s="187">
        <v>18</v>
      </c>
      <c r="AC43" s="271">
        <v>7</v>
      </c>
      <c r="AD43" s="189">
        <v>7</v>
      </c>
      <c r="AE43" s="187">
        <v>47</v>
      </c>
      <c r="AF43" s="271">
        <v>3</v>
      </c>
      <c r="AG43" s="189">
        <v>9</v>
      </c>
      <c r="AH43" s="187">
        <v>14</v>
      </c>
      <c r="AI43" s="271">
        <v>7</v>
      </c>
      <c r="AJ43" s="189">
        <v>14</v>
      </c>
      <c r="AK43" s="187">
        <v>12</v>
      </c>
      <c r="AL43" s="271">
        <v>6</v>
      </c>
      <c r="AM43" s="191">
        <v>5</v>
      </c>
      <c r="AN43" s="197">
        <f>D43+G43+J43+M43+P43+S43+V43+Y43+AB43+AE43+AH43+AK43</f>
        <v>182</v>
      </c>
      <c r="AO43" s="94">
        <f t="shared" si="3"/>
        <v>0.54328358208955219</v>
      </c>
      <c r="AP43" s="95">
        <f>E43+H43+K43+N43+Q43+T43+W43+Z43+AC43+AF43+AI43+AL43</f>
        <v>81</v>
      </c>
      <c r="AQ43" s="96">
        <f t="shared" si="4"/>
        <v>0.2417910447761194</v>
      </c>
      <c r="AR43" s="97">
        <f>F43+I43+L43+O43+R43+U43+X43+AA43+AD43+AG43+AJ43+AM43</f>
        <v>72</v>
      </c>
      <c r="AS43" s="98">
        <f t="shared" si="5"/>
        <v>0.21492537313432836</v>
      </c>
      <c r="AT43" s="319">
        <f>SUM(D43:AM43)</f>
        <v>335</v>
      </c>
      <c r="AU43" s="51"/>
    </row>
    <row r="44" spans="1:47" s="21" customFormat="1" ht="21.75" customHeight="1" thickBot="1" x14ac:dyDescent="0.25">
      <c r="A44" s="50"/>
      <c r="B44" s="1053" t="s">
        <v>68</v>
      </c>
      <c r="C44" s="1054"/>
      <c r="D44" s="303">
        <v>5</v>
      </c>
      <c r="E44" s="304">
        <v>3</v>
      </c>
      <c r="F44" s="321">
        <v>2</v>
      </c>
      <c r="G44" s="303">
        <v>5</v>
      </c>
      <c r="H44" s="307">
        <v>5</v>
      </c>
      <c r="I44" s="308">
        <v>2</v>
      </c>
      <c r="J44" s="303">
        <v>11</v>
      </c>
      <c r="K44" s="307">
        <v>24</v>
      </c>
      <c r="L44" s="309">
        <v>13</v>
      </c>
      <c r="M44" s="306">
        <v>13</v>
      </c>
      <c r="N44" s="307">
        <v>12</v>
      </c>
      <c r="O44" s="309">
        <v>15</v>
      </c>
      <c r="P44" s="303">
        <v>12</v>
      </c>
      <c r="Q44" s="307">
        <v>13</v>
      </c>
      <c r="R44" s="309">
        <v>9</v>
      </c>
      <c r="S44" s="303">
        <v>19</v>
      </c>
      <c r="T44" s="307">
        <v>7</v>
      </c>
      <c r="U44" s="309">
        <v>17</v>
      </c>
      <c r="V44" s="303">
        <v>17</v>
      </c>
      <c r="W44" s="307">
        <v>7</v>
      </c>
      <c r="X44" s="309">
        <v>22</v>
      </c>
      <c r="Y44" s="303">
        <v>16</v>
      </c>
      <c r="Z44" s="307">
        <v>3</v>
      </c>
      <c r="AA44" s="309">
        <v>2</v>
      </c>
      <c r="AB44" s="303">
        <v>10</v>
      </c>
      <c r="AC44" s="307">
        <v>13</v>
      </c>
      <c r="AD44" s="309">
        <v>8</v>
      </c>
      <c r="AE44" s="303">
        <v>30</v>
      </c>
      <c r="AF44" s="307">
        <v>10</v>
      </c>
      <c r="AG44" s="309">
        <v>12</v>
      </c>
      <c r="AH44" s="303">
        <v>27</v>
      </c>
      <c r="AI44" s="307">
        <v>3</v>
      </c>
      <c r="AJ44" s="309">
        <v>14</v>
      </c>
      <c r="AK44" s="303">
        <v>21</v>
      </c>
      <c r="AL44" s="307">
        <v>6</v>
      </c>
      <c r="AM44" s="308">
        <v>8</v>
      </c>
      <c r="AN44" s="93">
        <f>D44+G44+J44+M44+P44+S44+V44+Y44+AB44+AE44+AH44+AK44</f>
        <v>186</v>
      </c>
      <c r="AO44" s="94">
        <f t="shared" si="3"/>
        <v>0.44711538461538464</v>
      </c>
      <c r="AP44" s="95">
        <f>E44+H44+K44+N44+Q44+T44+W44+Z44+AC44+AF44+AI44+AL44</f>
        <v>106</v>
      </c>
      <c r="AQ44" s="96">
        <f t="shared" si="4"/>
        <v>0.25480769230769229</v>
      </c>
      <c r="AR44" s="97">
        <f>F44+I44+L44+O44+R44+U44+X44+AA44+AD44+AG44+AJ44+AM44</f>
        <v>124</v>
      </c>
      <c r="AS44" s="98">
        <f t="shared" si="5"/>
        <v>0.29807692307692307</v>
      </c>
      <c r="AT44" s="322">
        <f>SUM(D44:AM44)</f>
        <v>416</v>
      </c>
      <c r="AU44" s="50"/>
    </row>
    <row r="45" spans="1:47" ht="18" customHeight="1" thickBot="1" x14ac:dyDescent="0.25">
      <c r="A45" s="50"/>
      <c r="B45" s="1055" t="s">
        <v>69</v>
      </c>
      <c r="C45" s="1056"/>
      <c r="D45" s="303">
        <v>1</v>
      </c>
      <c r="E45" s="304">
        <v>0</v>
      </c>
      <c r="F45" s="321">
        <v>0</v>
      </c>
      <c r="G45" s="303">
        <v>0</v>
      </c>
      <c r="H45" s="307">
        <v>1</v>
      </c>
      <c r="I45" s="308">
        <v>0</v>
      </c>
      <c r="J45" s="303">
        <v>3</v>
      </c>
      <c r="K45" s="307">
        <v>1</v>
      </c>
      <c r="L45" s="309">
        <v>2</v>
      </c>
      <c r="M45" s="306">
        <v>5</v>
      </c>
      <c r="N45" s="307">
        <v>0</v>
      </c>
      <c r="O45" s="309">
        <v>2</v>
      </c>
      <c r="P45" s="303">
        <v>1</v>
      </c>
      <c r="Q45" s="307">
        <v>1</v>
      </c>
      <c r="R45" s="309">
        <v>5</v>
      </c>
      <c r="S45" s="303">
        <v>2</v>
      </c>
      <c r="T45" s="307">
        <v>2</v>
      </c>
      <c r="U45" s="309">
        <v>6</v>
      </c>
      <c r="V45" s="303">
        <v>2</v>
      </c>
      <c r="W45" s="307">
        <v>4</v>
      </c>
      <c r="X45" s="309">
        <v>3</v>
      </c>
      <c r="Y45" s="303">
        <v>2</v>
      </c>
      <c r="Z45" s="307">
        <v>0</v>
      </c>
      <c r="AA45" s="309">
        <v>5</v>
      </c>
      <c r="AB45" s="303">
        <v>7</v>
      </c>
      <c r="AC45" s="307">
        <v>2</v>
      </c>
      <c r="AD45" s="309">
        <v>3</v>
      </c>
      <c r="AE45" s="303">
        <v>3</v>
      </c>
      <c r="AF45" s="307">
        <v>3</v>
      </c>
      <c r="AG45" s="309">
        <v>1</v>
      </c>
      <c r="AH45" s="303">
        <v>4</v>
      </c>
      <c r="AI45" s="307">
        <v>2</v>
      </c>
      <c r="AJ45" s="309">
        <v>1</v>
      </c>
      <c r="AK45" s="303">
        <v>4</v>
      </c>
      <c r="AL45" s="307">
        <v>1</v>
      </c>
      <c r="AM45" s="308">
        <v>1</v>
      </c>
      <c r="AN45" s="93">
        <f>D45+G45+J45+M45+P45+S45+V45+Y45+AB44+AE45+AH45+AK45</f>
        <v>37</v>
      </c>
      <c r="AO45" s="94">
        <f t="shared" si="3"/>
        <v>0.46250000000000002</v>
      </c>
      <c r="AP45" s="95">
        <f>E45+H45+K45+N45+Q45+T45+W45+Z45+AC45+AF45+AI45+AL45</f>
        <v>17</v>
      </c>
      <c r="AQ45" s="96">
        <f t="shared" si="4"/>
        <v>0.21249999999999999</v>
      </c>
      <c r="AR45" s="97">
        <f>F45+I45+L45+O45+R45+U45+X45+AA45+AD45+AG45+AJ45+AM45</f>
        <v>29</v>
      </c>
      <c r="AS45" s="98">
        <f t="shared" si="5"/>
        <v>0.36249999999999999</v>
      </c>
      <c r="AT45" s="240">
        <f>SUM(D45:AM45)</f>
        <v>80</v>
      </c>
      <c r="AU45" s="51"/>
    </row>
    <row r="46" spans="1:47" s="21" customFormat="1" ht="17.25" customHeight="1" thickBot="1" x14ac:dyDescent="0.25">
      <c r="A46" s="50"/>
      <c r="B46" s="1057" t="s">
        <v>70</v>
      </c>
      <c r="C46" s="1058"/>
      <c r="D46" s="303">
        <v>0</v>
      </c>
      <c r="E46" s="304">
        <v>0</v>
      </c>
      <c r="F46" s="321">
        <v>0</v>
      </c>
      <c r="G46" s="303">
        <v>1</v>
      </c>
      <c r="H46" s="307">
        <v>0</v>
      </c>
      <c r="I46" s="308">
        <v>2</v>
      </c>
      <c r="J46" s="303">
        <v>6</v>
      </c>
      <c r="K46" s="307">
        <v>3</v>
      </c>
      <c r="L46" s="309">
        <v>2</v>
      </c>
      <c r="M46" s="306">
        <v>14</v>
      </c>
      <c r="N46" s="307">
        <v>2</v>
      </c>
      <c r="O46" s="309">
        <v>9</v>
      </c>
      <c r="P46" s="303">
        <v>13</v>
      </c>
      <c r="Q46" s="307">
        <v>2</v>
      </c>
      <c r="R46" s="309">
        <v>8</v>
      </c>
      <c r="S46" s="303">
        <v>12</v>
      </c>
      <c r="T46" s="307">
        <v>2</v>
      </c>
      <c r="U46" s="309">
        <v>4</v>
      </c>
      <c r="V46" s="303">
        <v>11</v>
      </c>
      <c r="W46" s="307">
        <v>0</v>
      </c>
      <c r="X46" s="309">
        <v>5</v>
      </c>
      <c r="Y46" s="303">
        <v>8</v>
      </c>
      <c r="Z46" s="307">
        <v>1</v>
      </c>
      <c r="AA46" s="309">
        <v>3</v>
      </c>
      <c r="AB46" s="303">
        <v>8</v>
      </c>
      <c r="AC46" s="307">
        <v>0</v>
      </c>
      <c r="AD46" s="309">
        <v>0</v>
      </c>
      <c r="AE46" s="303">
        <v>8</v>
      </c>
      <c r="AF46" s="307">
        <v>1</v>
      </c>
      <c r="AG46" s="309">
        <v>4</v>
      </c>
      <c r="AH46" s="303">
        <v>12</v>
      </c>
      <c r="AI46" s="307">
        <v>1</v>
      </c>
      <c r="AJ46" s="309">
        <v>9</v>
      </c>
      <c r="AK46" s="303">
        <v>10</v>
      </c>
      <c r="AL46" s="307">
        <v>2</v>
      </c>
      <c r="AM46" s="308">
        <v>7</v>
      </c>
      <c r="AN46" s="234">
        <f>D46+G46+J46+M46+P46+S46+V46+Y46+AB46+AE46+AH46+AK46</f>
        <v>103</v>
      </c>
      <c r="AO46" s="94">
        <f t="shared" si="3"/>
        <v>0.60588235294117643</v>
      </c>
      <c r="AP46" s="95">
        <f>E46+H46+K46+N46+Q46+T46+W46+Z46+AC46+AF46+AI46+AL46</f>
        <v>14</v>
      </c>
      <c r="AQ46" s="96">
        <f t="shared" si="4"/>
        <v>8.2352941176470587E-2</v>
      </c>
      <c r="AR46" s="97">
        <f>F46+I46+L46+O46+R46+U46+X46+AA46+AD46+AG46+AJ46+AM46</f>
        <v>53</v>
      </c>
      <c r="AS46" s="98">
        <f t="shared" si="5"/>
        <v>0.31176470588235294</v>
      </c>
      <c r="AT46" s="322">
        <f>SUM(D46:AM46)</f>
        <v>170</v>
      </c>
      <c r="AU46" s="50"/>
    </row>
    <row r="47" spans="1:47" ht="17.25" customHeight="1" thickBot="1" x14ac:dyDescent="0.25">
      <c r="A47" s="50"/>
      <c r="B47" s="1042" t="s">
        <v>71</v>
      </c>
      <c r="C47" s="323" t="s">
        <v>72</v>
      </c>
      <c r="D47" s="79">
        <v>5</v>
      </c>
      <c r="E47" s="80">
        <v>1</v>
      </c>
      <c r="F47" s="81">
        <v>0</v>
      </c>
      <c r="G47" s="82">
        <v>3</v>
      </c>
      <c r="H47" s="83">
        <v>1</v>
      </c>
      <c r="I47" s="84">
        <v>0</v>
      </c>
      <c r="J47" s="79">
        <v>8</v>
      </c>
      <c r="K47" s="83">
        <v>0</v>
      </c>
      <c r="L47" s="85">
        <v>0</v>
      </c>
      <c r="M47" s="86">
        <v>10</v>
      </c>
      <c r="N47" s="87">
        <v>1</v>
      </c>
      <c r="O47" s="88">
        <v>1</v>
      </c>
      <c r="P47" s="112">
        <v>4</v>
      </c>
      <c r="Q47" s="110">
        <v>0</v>
      </c>
      <c r="R47" s="111">
        <v>1</v>
      </c>
      <c r="S47" s="112">
        <v>2</v>
      </c>
      <c r="T47" s="110">
        <v>0</v>
      </c>
      <c r="U47" s="113">
        <v>1</v>
      </c>
      <c r="V47" s="112">
        <v>13</v>
      </c>
      <c r="W47" s="110">
        <v>1</v>
      </c>
      <c r="X47" s="113">
        <v>1</v>
      </c>
      <c r="Y47" s="112">
        <v>6</v>
      </c>
      <c r="Z47" s="110">
        <v>0</v>
      </c>
      <c r="AA47" s="113">
        <v>1</v>
      </c>
      <c r="AB47" s="112">
        <v>4</v>
      </c>
      <c r="AC47" s="110">
        <v>0</v>
      </c>
      <c r="AD47" s="113">
        <v>0</v>
      </c>
      <c r="AE47" s="112">
        <v>12</v>
      </c>
      <c r="AF47" s="110">
        <v>0</v>
      </c>
      <c r="AG47" s="113">
        <v>1</v>
      </c>
      <c r="AH47" s="112">
        <v>13</v>
      </c>
      <c r="AI47" s="110">
        <v>0</v>
      </c>
      <c r="AJ47" s="113">
        <v>1</v>
      </c>
      <c r="AK47" s="112">
        <v>7</v>
      </c>
      <c r="AL47" s="110">
        <v>0</v>
      </c>
      <c r="AM47" s="113">
        <v>0</v>
      </c>
      <c r="AN47" s="242">
        <f t="shared" si="16"/>
        <v>87</v>
      </c>
      <c r="AO47" s="94">
        <f t="shared" si="3"/>
        <v>0.88775510204081631</v>
      </c>
      <c r="AP47" s="95">
        <f t="shared" si="6"/>
        <v>4</v>
      </c>
      <c r="AQ47" s="96">
        <f t="shared" si="4"/>
        <v>4.0816326530612242E-2</v>
      </c>
      <c r="AR47" s="97">
        <f t="shared" si="7"/>
        <v>7</v>
      </c>
      <c r="AS47" s="98">
        <f t="shared" si="5"/>
        <v>7.1428571428571425E-2</v>
      </c>
      <c r="AT47" s="240">
        <f t="shared" si="15"/>
        <v>98</v>
      </c>
      <c r="AU47" s="51"/>
    </row>
    <row r="48" spans="1:47" ht="17.25" customHeight="1" thickBot="1" x14ac:dyDescent="0.25">
      <c r="A48" s="50"/>
      <c r="B48" s="1043"/>
      <c r="C48" s="258" t="s">
        <v>73</v>
      </c>
      <c r="D48" s="170">
        <v>6</v>
      </c>
      <c r="E48" s="259">
        <v>1</v>
      </c>
      <c r="F48" s="298">
        <v>0</v>
      </c>
      <c r="G48" s="261">
        <v>4</v>
      </c>
      <c r="H48" s="262">
        <v>0</v>
      </c>
      <c r="I48" s="171">
        <v>0</v>
      </c>
      <c r="J48" s="170">
        <v>6</v>
      </c>
      <c r="K48" s="262">
        <v>1</v>
      </c>
      <c r="L48" s="169">
        <v>0</v>
      </c>
      <c r="M48" s="299">
        <v>8</v>
      </c>
      <c r="N48" s="267">
        <v>1</v>
      </c>
      <c r="O48" s="265">
        <v>1</v>
      </c>
      <c r="P48" s="266">
        <v>4</v>
      </c>
      <c r="Q48" s="267">
        <v>0</v>
      </c>
      <c r="R48" s="265">
        <v>1</v>
      </c>
      <c r="S48" s="266">
        <v>2</v>
      </c>
      <c r="T48" s="267">
        <v>0</v>
      </c>
      <c r="U48" s="268">
        <v>1</v>
      </c>
      <c r="V48" s="266">
        <v>13</v>
      </c>
      <c r="W48" s="267">
        <v>1</v>
      </c>
      <c r="X48" s="268">
        <v>1</v>
      </c>
      <c r="Y48" s="266">
        <v>6</v>
      </c>
      <c r="Z48" s="267">
        <v>0</v>
      </c>
      <c r="AA48" s="268">
        <v>1</v>
      </c>
      <c r="AB48" s="266">
        <v>4</v>
      </c>
      <c r="AC48" s="267">
        <v>0</v>
      </c>
      <c r="AD48" s="268">
        <v>0</v>
      </c>
      <c r="AE48" s="266">
        <v>12</v>
      </c>
      <c r="AF48" s="267">
        <v>0</v>
      </c>
      <c r="AG48" s="268">
        <v>1</v>
      </c>
      <c r="AH48" s="266">
        <v>15</v>
      </c>
      <c r="AI48" s="267">
        <v>0</v>
      </c>
      <c r="AJ48" s="268">
        <v>1</v>
      </c>
      <c r="AK48" s="266">
        <v>7</v>
      </c>
      <c r="AL48" s="267">
        <v>0</v>
      </c>
      <c r="AM48" s="268">
        <v>0</v>
      </c>
      <c r="AN48" s="93">
        <f t="shared" si="16"/>
        <v>87</v>
      </c>
      <c r="AO48" s="94">
        <f t="shared" si="3"/>
        <v>0.88775510204081631</v>
      </c>
      <c r="AP48" s="95">
        <f t="shared" si="6"/>
        <v>4</v>
      </c>
      <c r="AQ48" s="96">
        <f t="shared" si="4"/>
        <v>4.0816326530612242E-2</v>
      </c>
      <c r="AR48" s="97">
        <f t="shared" si="7"/>
        <v>7</v>
      </c>
      <c r="AS48" s="98">
        <f t="shared" si="5"/>
        <v>7.1428571428571425E-2</v>
      </c>
      <c r="AT48" s="324">
        <f t="shared" si="15"/>
        <v>98</v>
      </c>
      <c r="AU48" s="51"/>
    </row>
    <row r="49" spans="1:47" ht="17.25" customHeight="1" thickBot="1" x14ac:dyDescent="0.25">
      <c r="A49" s="50"/>
      <c r="B49" s="1043"/>
      <c r="C49" s="269" t="s">
        <v>74</v>
      </c>
      <c r="D49" s="187">
        <v>1</v>
      </c>
      <c r="E49" s="270">
        <v>0</v>
      </c>
      <c r="F49" s="325">
        <v>0</v>
      </c>
      <c r="G49" s="190">
        <v>0</v>
      </c>
      <c r="H49" s="271">
        <v>0</v>
      </c>
      <c r="I49" s="191">
        <v>0</v>
      </c>
      <c r="J49" s="326">
        <v>0</v>
      </c>
      <c r="K49" s="271">
        <v>0</v>
      </c>
      <c r="L49" s="189">
        <v>0</v>
      </c>
      <c r="M49" s="272">
        <v>1</v>
      </c>
      <c r="N49" s="276">
        <v>0</v>
      </c>
      <c r="O49" s="274">
        <v>0</v>
      </c>
      <c r="P49" s="275">
        <v>0</v>
      </c>
      <c r="Q49" s="276">
        <v>0</v>
      </c>
      <c r="R49" s="274">
        <v>0</v>
      </c>
      <c r="S49" s="275">
        <v>0</v>
      </c>
      <c r="T49" s="276">
        <v>0</v>
      </c>
      <c r="U49" s="277">
        <v>0</v>
      </c>
      <c r="V49" s="275">
        <v>0</v>
      </c>
      <c r="W49" s="276">
        <v>0</v>
      </c>
      <c r="X49" s="277">
        <v>0</v>
      </c>
      <c r="Y49" s="275">
        <v>0</v>
      </c>
      <c r="Z49" s="276">
        <v>0</v>
      </c>
      <c r="AA49" s="277">
        <v>0</v>
      </c>
      <c r="AB49" s="275">
        <v>0</v>
      </c>
      <c r="AC49" s="276">
        <v>0</v>
      </c>
      <c r="AD49" s="277">
        <v>0</v>
      </c>
      <c r="AE49" s="275">
        <v>0</v>
      </c>
      <c r="AF49" s="276">
        <v>0</v>
      </c>
      <c r="AG49" s="277">
        <v>0</v>
      </c>
      <c r="AH49" s="275">
        <v>0</v>
      </c>
      <c r="AI49" s="276">
        <v>0</v>
      </c>
      <c r="AJ49" s="277">
        <v>0</v>
      </c>
      <c r="AK49" s="275">
        <v>0</v>
      </c>
      <c r="AL49" s="276">
        <v>0</v>
      </c>
      <c r="AM49" s="277">
        <v>0</v>
      </c>
      <c r="AN49" s="234">
        <f t="shared" si="16"/>
        <v>2</v>
      </c>
      <c r="AO49" s="198">
        <f t="shared" si="3"/>
        <v>1</v>
      </c>
      <c r="AP49" s="199">
        <f t="shared" si="6"/>
        <v>0</v>
      </c>
      <c r="AQ49" s="200">
        <f t="shared" si="4"/>
        <v>0</v>
      </c>
      <c r="AR49" s="201">
        <f t="shared" si="7"/>
        <v>0</v>
      </c>
      <c r="AS49" s="202">
        <f t="shared" si="5"/>
        <v>0</v>
      </c>
      <c r="AT49" s="327">
        <f t="shared" si="15"/>
        <v>2</v>
      </c>
      <c r="AU49" s="51"/>
    </row>
    <row r="50" spans="1:47" ht="33" customHeight="1" thickBot="1" x14ac:dyDescent="0.25">
      <c r="A50" s="50"/>
      <c r="B50" s="1044" t="s">
        <v>75</v>
      </c>
      <c r="C50" s="1045"/>
      <c r="D50" s="1046" t="s">
        <v>3</v>
      </c>
      <c r="E50" s="1047"/>
      <c r="F50" s="1047"/>
      <c r="G50" s="1048" t="s">
        <v>4</v>
      </c>
      <c r="H50" s="1049"/>
      <c r="I50" s="1050"/>
      <c r="J50" s="1047" t="s">
        <v>5</v>
      </c>
      <c r="K50" s="1047" t="s">
        <v>5</v>
      </c>
      <c r="L50" s="1047" t="s">
        <v>5</v>
      </c>
      <c r="M50" s="1048" t="s">
        <v>6</v>
      </c>
      <c r="N50" s="1049" t="s">
        <v>6</v>
      </c>
      <c r="O50" s="1050" t="s">
        <v>6</v>
      </c>
      <c r="P50" s="1047" t="s">
        <v>7</v>
      </c>
      <c r="Q50" s="1047" t="s">
        <v>7</v>
      </c>
      <c r="R50" s="1047" t="s">
        <v>7</v>
      </c>
      <c r="S50" s="1048" t="s">
        <v>8</v>
      </c>
      <c r="T50" s="1049" t="s">
        <v>8</v>
      </c>
      <c r="U50" s="1050" t="s">
        <v>8</v>
      </c>
      <c r="V50" s="1047" t="s">
        <v>9</v>
      </c>
      <c r="W50" s="1047" t="s">
        <v>8</v>
      </c>
      <c r="X50" s="1047" t="s">
        <v>8</v>
      </c>
      <c r="Y50" s="1048" t="s">
        <v>10</v>
      </c>
      <c r="Z50" s="1049" t="s">
        <v>8</v>
      </c>
      <c r="AA50" s="1050" t="s">
        <v>8</v>
      </c>
      <c r="AB50" s="1047" t="s">
        <v>11</v>
      </c>
      <c r="AC50" s="1047" t="s">
        <v>11</v>
      </c>
      <c r="AD50" s="1047" t="s">
        <v>11</v>
      </c>
      <c r="AE50" s="1048" t="s">
        <v>12</v>
      </c>
      <c r="AF50" s="1049" t="s">
        <v>12</v>
      </c>
      <c r="AG50" s="1049" t="s">
        <v>12</v>
      </c>
      <c r="AH50" s="1046" t="s">
        <v>13</v>
      </c>
      <c r="AI50" s="1047" t="s">
        <v>11</v>
      </c>
      <c r="AJ50" s="1067" t="s">
        <v>11</v>
      </c>
      <c r="AK50" s="984" t="s">
        <v>14</v>
      </c>
      <c r="AL50" s="985"/>
      <c r="AM50" s="986"/>
      <c r="AN50" s="330" t="s">
        <v>15</v>
      </c>
      <c r="AO50" s="331" t="s">
        <v>16</v>
      </c>
      <c r="AP50" s="332" t="s">
        <v>17</v>
      </c>
      <c r="AQ50" s="332" t="s">
        <v>16</v>
      </c>
      <c r="AR50" s="333" t="s">
        <v>76</v>
      </c>
      <c r="AS50" s="333" t="s">
        <v>16</v>
      </c>
      <c r="AT50" s="334" t="s">
        <v>77</v>
      </c>
      <c r="AU50" s="51"/>
    </row>
    <row r="51" spans="1:47" ht="15.75" customHeight="1" thickBot="1" x14ac:dyDescent="0.25">
      <c r="A51" s="50"/>
      <c r="B51" s="1068" t="s">
        <v>78</v>
      </c>
      <c r="C51" s="1069"/>
      <c r="D51" s="150">
        <v>427</v>
      </c>
      <c r="E51" s="206">
        <v>125</v>
      </c>
      <c r="F51" s="335">
        <v>250</v>
      </c>
      <c r="G51" s="150">
        <v>255</v>
      </c>
      <c r="H51" s="206">
        <v>143</v>
      </c>
      <c r="I51" s="208">
        <v>99</v>
      </c>
      <c r="J51" s="205">
        <v>907</v>
      </c>
      <c r="K51" s="206">
        <v>404</v>
      </c>
      <c r="L51" s="166">
        <v>575</v>
      </c>
      <c r="M51" s="150">
        <v>1064</v>
      </c>
      <c r="N51" s="336">
        <v>415</v>
      </c>
      <c r="O51" s="208">
        <v>675</v>
      </c>
      <c r="P51" s="205">
        <v>968</v>
      </c>
      <c r="Q51" s="206">
        <v>444</v>
      </c>
      <c r="R51" s="166">
        <v>560</v>
      </c>
      <c r="S51" s="150">
        <v>1008</v>
      </c>
      <c r="T51" s="206">
        <v>520</v>
      </c>
      <c r="U51" s="208">
        <v>642</v>
      </c>
      <c r="V51" s="205">
        <v>734</v>
      </c>
      <c r="W51" s="206">
        <v>292</v>
      </c>
      <c r="X51" s="166">
        <v>408</v>
      </c>
      <c r="Y51" s="150">
        <v>772</v>
      </c>
      <c r="Z51" s="206">
        <v>325</v>
      </c>
      <c r="AA51" s="208">
        <v>480</v>
      </c>
      <c r="AB51" s="205">
        <v>928</v>
      </c>
      <c r="AC51" s="206">
        <v>451</v>
      </c>
      <c r="AD51" s="166">
        <v>542</v>
      </c>
      <c r="AE51" s="150">
        <v>983</v>
      </c>
      <c r="AF51" s="206">
        <v>443</v>
      </c>
      <c r="AG51" s="166">
        <v>534</v>
      </c>
      <c r="AH51" s="150">
        <v>880</v>
      </c>
      <c r="AI51" s="206">
        <v>441</v>
      </c>
      <c r="AJ51" s="208">
        <v>482</v>
      </c>
      <c r="AK51" s="150">
        <v>762</v>
      </c>
      <c r="AL51" s="206">
        <v>404</v>
      </c>
      <c r="AM51" s="208">
        <v>379</v>
      </c>
      <c r="AN51" s="337">
        <f t="shared" ref="AN51:AN111" si="17">D51+G51+J51+M51+P51+S51+V51+Y51+AB51+AE51+AH51+AK51</f>
        <v>9688</v>
      </c>
      <c r="AO51" s="94">
        <f t="shared" si="3"/>
        <v>0.49125297905785709</v>
      </c>
      <c r="AP51" s="95">
        <f t="shared" ref="AP51:AP111" si="18">E51+H51+K51+N51+Q51+T51+W51+Z51+AC51+AF51+AI51+AL51</f>
        <v>4407</v>
      </c>
      <c r="AQ51" s="96">
        <f t="shared" si="4"/>
        <v>0.22346736980883322</v>
      </c>
      <c r="AR51" s="97">
        <f t="shared" ref="AR51:AR111" si="19">F51+I51+L51+O51+R51+U51+X51+AA51+AD51+AG51+AJ51+AM51</f>
        <v>5626</v>
      </c>
      <c r="AS51" s="98">
        <f t="shared" si="5"/>
        <v>0.28527965113330966</v>
      </c>
      <c r="AT51" s="338">
        <f>SUM(D51:AM51)</f>
        <v>19721</v>
      </c>
      <c r="AU51" s="51"/>
    </row>
    <row r="52" spans="1:47" ht="15.75" customHeight="1" thickBot="1" x14ac:dyDescent="0.25">
      <c r="A52" s="50"/>
      <c r="B52" s="1070" t="s">
        <v>79</v>
      </c>
      <c r="C52" s="1071"/>
      <c r="D52" s="170">
        <v>246</v>
      </c>
      <c r="E52" s="262">
        <f>E51-E53</f>
        <v>62</v>
      </c>
      <c r="F52" s="339">
        <f>F51-F53</f>
        <v>127</v>
      </c>
      <c r="G52" s="170">
        <v>40</v>
      </c>
      <c r="H52" s="262">
        <f>H51-H53</f>
        <v>8</v>
      </c>
      <c r="I52" s="169">
        <v>15</v>
      </c>
      <c r="J52" s="261">
        <v>108</v>
      </c>
      <c r="K52" s="262">
        <v>30</v>
      </c>
      <c r="L52" s="171">
        <v>26</v>
      </c>
      <c r="M52" s="170">
        <v>158</v>
      </c>
      <c r="N52" s="340">
        <v>57</v>
      </c>
      <c r="O52" s="169">
        <v>152</v>
      </c>
      <c r="P52" s="261">
        <v>60</v>
      </c>
      <c r="Q52" s="262">
        <v>70</v>
      </c>
      <c r="R52" s="171">
        <v>30</v>
      </c>
      <c r="S52" s="170">
        <v>70</v>
      </c>
      <c r="T52" s="262">
        <v>76</v>
      </c>
      <c r="U52" s="169">
        <v>48</v>
      </c>
      <c r="V52" s="261">
        <v>41</v>
      </c>
      <c r="W52" s="262">
        <v>75</v>
      </c>
      <c r="X52" s="171">
        <v>36</v>
      </c>
      <c r="Y52" s="170">
        <v>57</v>
      </c>
      <c r="Z52" s="262">
        <v>83</v>
      </c>
      <c r="AA52" s="169">
        <v>42</v>
      </c>
      <c r="AB52" s="261">
        <v>67</v>
      </c>
      <c r="AC52" s="262">
        <v>94</v>
      </c>
      <c r="AD52" s="171">
        <v>45</v>
      </c>
      <c r="AE52" s="170">
        <v>56</v>
      </c>
      <c r="AF52" s="262">
        <v>107</v>
      </c>
      <c r="AG52" s="171">
        <v>71</v>
      </c>
      <c r="AH52" s="170">
        <v>38</v>
      </c>
      <c r="AI52" s="262">
        <v>99</v>
      </c>
      <c r="AJ52" s="169">
        <v>25</v>
      </c>
      <c r="AK52" s="170">
        <v>76</v>
      </c>
      <c r="AL52" s="262">
        <v>86</v>
      </c>
      <c r="AM52" s="169">
        <v>19</v>
      </c>
      <c r="AN52" s="341">
        <f t="shared" si="17"/>
        <v>1017</v>
      </c>
      <c r="AO52" s="94">
        <f t="shared" si="3"/>
        <v>0.40679999999999999</v>
      </c>
      <c r="AP52" s="95">
        <f t="shared" si="18"/>
        <v>847</v>
      </c>
      <c r="AQ52" s="96">
        <f t="shared" si="4"/>
        <v>0.33879999999999999</v>
      </c>
      <c r="AR52" s="97">
        <f t="shared" si="19"/>
        <v>636</v>
      </c>
      <c r="AS52" s="98">
        <f t="shared" si="5"/>
        <v>0.25440000000000002</v>
      </c>
      <c r="AT52" s="342">
        <f t="shared" ref="AT52:AT82" si="20">SUM(D52:AM52)</f>
        <v>2500</v>
      </c>
      <c r="AU52" s="51"/>
    </row>
    <row r="53" spans="1:47" ht="15.75" customHeight="1" thickBot="1" x14ac:dyDescent="0.25">
      <c r="A53" s="50"/>
      <c r="B53" s="1072" t="s">
        <v>80</v>
      </c>
      <c r="C53" s="1073"/>
      <c r="D53" s="170">
        <f>D51-D52</f>
        <v>181</v>
      </c>
      <c r="E53" s="262">
        <v>63</v>
      </c>
      <c r="F53" s="339">
        <v>123</v>
      </c>
      <c r="G53" s="170">
        <f>G51-G52</f>
        <v>215</v>
      </c>
      <c r="H53" s="262">
        <v>135</v>
      </c>
      <c r="I53" s="169">
        <v>84</v>
      </c>
      <c r="J53" s="261">
        <v>814</v>
      </c>
      <c r="K53" s="262">
        <v>374</v>
      </c>
      <c r="L53" s="171">
        <v>554</v>
      </c>
      <c r="M53" s="170">
        <v>906</v>
      </c>
      <c r="N53" s="340">
        <v>358</v>
      </c>
      <c r="O53" s="169">
        <v>523</v>
      </c>
      <c r="P53" s="261">
        <v>908</v>
      </c>
      <c r="Q53" s="262">
        <v>374</v>
      </c>
      <c r="R53" s="171">
        <v>530</v>
      </c>
      <c r="S53" s="170">
        <v>938</v>
      </c>
      <c r="T53" s="262">
        <v>444</v>
      </c>
      <c r="U53" s="169">
        <v>594</v>
      </c>
      <c r="V53" s="261">
        <v>693</v>
      </c>
      <c r="W53" s="262">
        <v>217</v>
      </c>
      <c r="X53" s="171">
        <v>372</v>
      </c>
      <c r="Y53" s="170">
        <v>715</v>
      </c>
      <c r="Z53" s="262">
        <v>242</v>
      </c>
      <c r="AA53" s="169">
        <v>438</v>
      </c>
      <c r="AB53" s="261">
        <v>861</v>
      </c>
      <c r="AC53" s="262">
        <v>357</v>
      </c>
      <c r="AD53" s="171">
        <v>498</v>
      </c>
      <c r="AE53" s="170">
        <v>927</v>
      </c>
      <c r="AF53" s="262">
        <v>336</v>
      </c>
      <c r="AG53" s="171">
        <v>463</v>
      </c>
      <c r="AH53" s="170">
        <v>842</v>
      </c>
      <c r="AI53" s="262">
        <v>342</v>
      </c>
      <c r="AJ53" s="169">
        <v>457</v>
      </c>
      <c r="AK53" s="170">
        <v>686</v>
      </c>
      <c r="AL53" s="262">
        <v>318</v>
      </c>
      <c r="AM53" s="169">
        <v>360</v>
      </c>
      <c r="AN53" s="341">
        <f t="shared" si="17"/>
        <v>8686</v>
      </c>
      <c r="AO53" s="94">
        <f t="shared" si="3"/>
        <v>0.50376986428488579</v>
      </c>
      <c r="AP53" s="95">
        <f t="shared" si="18"/>
        <v>3560</v>
      </c>
      <c r="AQ53" s="96">
        <f t="shared" si="4"/>
        <v>0.20647256698758845</v>
      </c>
      <c r="AR53" s="97">
        <f t="shared" si="19"/>
        <v>4996</v>
      </c>
      <c r="AS53" s="98">
        <f t="shared" si="5"/>
        <v>0.28975756872752578</v>
      </c>
      <c r="AT53" s="343">
        <f t="shared" si="20"/>
        <v>17242</v>
      </c>
      <c r="AU53" s="51"/>
    </row>
    <row r="54" spans="1:47" ht="15.75" customHeight="1" thickBot="1" x14ac:dyDescent="0.25">
      <c r="A54" s="50"/>
      <c r="B54" s="1059" t="s">
        <v>81</v>
      </c>
      <c r="C54" s="1060"/>
      <c r="D54" s="170">
        <f>D53-D55</f>
        <v>163</v>
      </c>
      <c r="E54" s="262">
        <f>E53-E55</f>
        <v>61</v>
      </c>
      <c r="F54" s="339">
        <v>120</v>
      </c>
      <c r="G54" s="170">
        <f>G53-G55</f>
        <v>187</v>
      </c>
      <c r="H54" s="262">
        <f>H53-H55</f>
        <v>131</v>
      </c>
      <c r="I54" s="169">
        <v>67</v>
      </c>
      <c r="J54" s="261">
        <v>762</v>
      </c>
      <c r="K54" s="262">
        <v>373</v>
      </c>
      <c r="L54" s="171">
        <v>531</v>
      </c>
      <c r="M54" s="170">
        <v>844</v>
      </c>
      <c r="N54" s="262">
        <v>356</v>
      </c>
      <c r="O54" s="169">
        <v>465</v>
      </c>
      <c r="P54" s="261">
        <v>903</v>
      </c>
      <c r="Q54" s="262">
        <v>440</v>
      </c>
      <c r="R54" s="171">
        <v>540</v>
      </c>
      <c r="S54" s="170">
        <v>1003</v>
      </c>
      <c r="T54" s="262">
        <v>490</v>
      </c>
      <c r="U54" s="169">
        <v>618</v>
      </c>
      <c r="V54" s="261">
        <v>721</v>
      </c>
      <c r="W54" s="262">
        <v>265</v>
      </c>
      <c r="X54" s="171">
        <v>396</v>
      </c>
      <c r="Y54" s="170">
        <v>768</v>
      </c>
      <c r="Z54" s="262">
        <v>312</v>
      </c>
      <c r="AA54" s="169">
        <v>463</v>
      </c>
      <c r="AB54" s="261">
        <v>920</v>
      </c>
      <c r="AC54" s="262">
        <v>445</v>
      </c>
      <c r="AD54" s="171">
        <v>527</v>
      </c>
      <c r="AE54" s="170">
        <v>980</v>
      </c>
      <c r="AF54" s="262">
        <v>443</v>
      </c>
      <c r="AG54" s="171">
        <v>534</v>
      </c>
      <c r="AH54" s="170">
        <v>871</v>
      </c>
      <c r="AI54" s="262">
        <v>342</v>
      </c>
      <c r="AJ54" s="169">
        <v>455</v>
      </c>
      <c r="AK54" s="170">
        <v>757</v>
      </c>
      <c r="AL54" s="262">
        <v>404</v>
      </c>
      <c r="AM54" s="169">
        <v>379</v>
      </c>
      <c r="AN54" s="341">
        <f t="shared" si="17"/>
        <v>8879</v>
      </c>
      <c r="AO54" s="94">
        <f t="shared" si="3"/>
        <v>0.49229319139498778</v>
      </c>
      <c r="AP54" s="95">
        <f t="shared" si="18"/>
        <v>4062</v>
      </c>
      <c r="AQ54" s="96">
        <f t="shared" si="4"/>
        <v>0.22521623419827014</v>
      </c>
      <c r="AR54" s="97">
        <f t="shared" si="19"/>
        <v>5095</v>
      </c>
      <c r="AS54" s="98">
        <f t="shared" si="5"/>
        <v>0.28249057440674208</v>
      </c>
      <c r="AT54" s="344">
        <f>SUM(D54:AM54)</f>
        <v>18036</v>
      </c>
      <c r="AU54" s="51"/>
    </row>
    <row r="55" spans="1:47" ht="16.5" customHeight="1" thickBot="1" x14ac:dyDescent="0.25">
      <c r="A55" s="50"/>
      <c r="B55" s="1059" t="s">
        <v>82</v>
      </c>
      <c r="C55" s="1060"/>
      <c r="D55" s="170">
        <v>18</v>
      </c>
      <c r="E55" s="262">
        <v>2</v>
      </c>
      <c r="F55" s="339">
        <v>3</v>
      </c>
      <c r="G55" s="170">
        <v>28</v>
      </c>
      <c r="H55" s="262">
        <v>4</v>
      </c>
      <c r="I55" s="169">
        <v>17</v>
      </c>
      <c r="J55" s="261">
        <v>52</v>
      </c>
      <c r="K55" s="262">
        <v>1</v>
      </c>
      <c r="L55" s="171">
        <v>23</v>
      </c>
      <c r="M55" s="170">
        <v>24</v>
      </c>
      <c r="N55" s="262">
        <v>2</v>
      </c>
      <c r="O55" s="169">
        <v>23</v>
      </c>
      <c r="P55" s="261">
        <v>5</v>
      </c>
      <c r="Q55" s="262">
        <v>4</v>
      </c>
      <c r="R55" s="171">
        <v>20</v>
      </c>
      <c r="S55" s="170">
        <v>5</v>
      </c>
      <c r="T55" s="262">
        <v>30</v>
      </c>
      <c r="U55" s="169">
        <v>24</v>
      </c>
      <c r="V55" s="261">
        <v>13</v>
      </c>
      <c r="W55" s="262">
        <v>27</v>
      </c>
      <c r="X55" s="171">
        <v>12</v>
      </c>
      <c r="Y55" s="170">
        <v>5</v>
      </c>
      <c r="Z55" s="262">
        <v>13</v>
      </c>
      <c r="AA55" s="169">
        <v>17</v>
      </c>
      <c r="AB55" s="170">
        <v>7</v>
      </c>
      <c r="AC55" s="262">
        <v>6</v>
      </c>
      <c r="AD55" s="345">
        <v>15</v>
      </c>
      <c r="AE55" s="170">
        <v>3</v>
      </c>
      <c r="AF55" s="262">
        <v>0</v>
      </c>
      <c r="AG55" s="171">
        <v>0</v>
      </c>
      <c r="AH55" s="170">
        <v>9</v>
      </c>
      <c r="AI55" s="262">
        <v>0</v>
      </c>
      <c r="AJ55" s="169">
        <v>2</v>
      </c>
      <c r="AK55" s="170">
        <v>5</v>
      </c>
      <c r="AL55" s="262">
        <v>0</v>
      </c>
      <c r="AM55" s="169">
        <v>0</v>
      </c>
      <c r="AN55" s="341">
        <f t="shared" si="17"/>
        <v>174</v>
      </c>
      <c r="AO55" s="94">
        <f t="shared" si="3"/>
        <v>0.41527446300715992</v>
      </c>
      <c r="AP55" s="95">
        <f t="shared" si="18"/>
        <v>89</v>
      </c>
      <c r="AQ55" s="96">
        <f t="shared" si="4"/>
        <v>0.21241050119331742</v>
      </c>
      <c r="AR55" s="97">
        <f t="shared" si="19"/>
        <v>156</v>
      </c>
      <c r="AS55" s="98">
        <f t="shared" si="5"/>
        <v>0.37231503579952269</v>
      </c>
      <c r="AT55" s="346">
        <f t="shared" si="20"/>
        <v>419</v>
      </c>
      <c r="AU55" s="51"/>
    </row>
    <row r="56" spans="1:47" ht="16.5" customHeight="1" thickBot="1" x14ac:dyDescent="0.25">
      <c r="A56" s="50"/>
      <c r="B56" s="1061" t="s">
        <v>83</v>
      </c>
      <c r="C56" s="1062"/>
      <c r="D56" s="153">
        <v>3</v>
      </c>
      <c r="E56" s="249">
        <v>4</v>
      </c>
      <c r="F56" s="347">
        <v>15</v>
      </c>
      <c r="G56" s="156">
        <v>8</v>
      </c>
      <c r="H56" s="154">
        <v>2</v>
      </c>
      <c r="I56" s="157">
        <v>2</v>
      </c>
      <c r="J56" s="153">
        <v>54</v>
      </c>
      <c r="K56" s="154">
        <v>38</v>
      </c>
      <c r="L56" s="155">
        <v>111</v>
      </c>
      <c r="M56" s="156">
        <v>100</v>
      </c>
      <c r="N56" s="154">
        <v>51</v>
      </c>
      <c r="O56" s="157">
        <v>118</v>
      </c>
      <c r="P56" s="153">
        <v>91</v>
      </c>
      <c r="Q56" s="154">
        <v>97</v>
      </c>
      <c r="R56" s="155">
        <v>87</v>
      </c>
      <c r="S56" s="156">
        <v>141</v>
      </c>
      <c r="T56" s="154">
        <v>105</v>
      </c>
      <c r="U56" s="157">
        <v>107</v>
      </c>
      <c r="V56" s="153">
        <v>95</v>
      </c>
      <c r="W56" s="154">
        <v>38</v>
      </c>
      <c r="X56" s="155">
        <v>54</v>
      </c>
      <c r="Y56" s="156">
        <v>89</v>
      </c>
      <c r="Z56" s="154">
        <v>63</v>
      </c>
      <c r="AA56" s="157">
        <v>63</v>
      </c>
      <c r="AB56" s="153">
        <v>148</v>
      </c>
      <c r="AC56" s="154">
        <v>36</v>
      </c>
      <c r="AD56" s="157">
        <v>57</v>
      </c>
      <c r="AE56" s="156">
        <v>148</v>
      </c>
      <c r="AF56" s="154">
        <v>52</v>
      </c>
      <c r="AG56" s="155">
        <v>66</v>
      </c>
      <c r="AH56" s="348">
        <v>160</v>
      </c>
      <c r="AI56" s="154">
        <v>72</v>
      </c>
      <c r="AJ56" s="157">
        <v>66</v>
      </c>
      <c r="AK56" s="348">
        <v>114</v>
      </c>
      <c r="AL56" s="154">
        <v>42</v>
      </c>
      <c r="AM56" s="157">
        <v>56</v>
      </c>
      <c r="AN56" s="337">
        <f>D56+G56+J56+M56+P56+S56+V56+Y56+AB56+AE56+AH56+AK56</f>
        <v>1151</v>
      </c>
      <c r="AO56" s="94">
        <f>AN56/AT56</f>
        <v>0.45084214649432042</v>
      </c>
      <c r="AP56" s="95">
        <f>E56+H56+K56+N56+Q56+T56+W56+Z56+AC56+AF56+AI56+AL56</f>
        <v>600</v>
      </c>
      <c r="AQ56" s="96">
        <f>AP56/AT56</f>
        <v>0.23501762632197415</v>
      </c>
      <c r="AR56" s="97">
        <f>F56+I56+L56+O56+R56+U56+X56+AA56+AD56+AG56+AJ56+AM56</f>
        <v>802</v>
      </c>
      <c r="AS56" s="98">
        <f>AR56/AT56</f>
        <v>0.31414022718370543</v>
      </c>
      <c r="AT56" s="342">
        <f>SUM(D56:AM56)</f>
        <v>2553</v>
      </c>
      <c r="AU56" s="51"/>
    </row>
    <row r="57" spans="1:47" ht="20.25" customHeight="1" thickBot="1" x14ac:dyDescent="0.25">
      <c r="A57" s="50"/>
      <c r="B57" s="1063" t="s">
        <v>84</v>
      </c>
      <c r="C57" s="1064"/>
      <c r="D57" s="349">
        <v>21</v>
      </c>
      <c r="E57" s="350">
        <v>3</v>
      </c>
      <c r="F57" s="351">
        <v>5</v>
      </c>
      <c r="G57" s="352">
        <v>22</v>
      </c>
      <c r="H57" s="353">
        <v>1</v>
      </c>
      <c r="I57" s="354">
        <v>4</v>
      </c>
      <c r="J57" s="349">
        <v>72</v>
      </c>
      <c r="K57" s="353">
        <v>5</v>
      </c>
      <c r="L57" s="355">
        <v>11</v>
      </c>
      <c r="M57" s="352">
        <v>83</v>
      </c>
      <c r="N57" s="353">
        <v>8</v>
      </c>
      <c r="O57" s="354">
        <v>14</v>
      </c>
      <c r="P57" s="349">
        <v>74</v>
      </c>
      <c r="Q57" s="353">
        <v>4</v>
      </c>
      <c r="R57" s="355">
        <v>22</v>
      </c>
      <c r="S57" s="352">
        <v>90</v>
      </c>
      <c r="T57" s="353">
        <v>9</v>
      </c>
      <c r="U57" s="354">
        <v>15</v>
      </c>
      <c r="V57" s="349">
        <v>44</v>
      </c>
      <c r="W57" s="353">
        <v>8</v>
      </c>
      <c r="X57" s="355">
        <v>13</v>
      </c>
      <c r="Y57" s="352">
        <v>77</v>
      </c>
      <c r="Z57" s="353">
        <v>10</v>
      </c>
      <c r="AA57" s="354">
        <v>17</v>
      </c>
      <c r="AB57" s="349">
        <v>62</v>
      </c>
      <c r="AC57" s="353">
        <v>9</v>
      </c>
      <c r="AD57" s="354">
        <v>24</v>
      </c>
      <c r="AE57" s="352">
        <v>62</v>
      </c>
      <c r="AF57" s="353">
        <v>10</v>
      </c>
      <c r="AG57" s="355">
        <v>25</v>
      </c>
      <c r="AH57" s="356">
        <v>20</v>
      </c>
      <c r="AI57" s="353">
        <v>9</v>
      </c>
      <c r="AJ57" s="354">
        <v>38</v>
      </c>
      <c r="AK57" s="356">
        <v>48</v>
      </c>
      <c r="AL57" s="353">
        <v>7</v>
      </c>
      <c r="AM57" s="354">
        <v>31</v>
      </c>
      <c r="AN57" s="337">
        <f>D57+G57+J57+M57+P57+S57+V57+Y57+AB57+AE57+AH57+AK57</f>
        <v>675</v>
      </c>
      <c r="AO57" s="94">
        <f>AN57/AT57</f>
        <v>0.69089048106448314</v>
      </c>
      <c r="AP57" s="95">
        <f>E57+H57+K57+N57+Q57+T57+W57+Z57+AC57+AF57+AI57+AL57</f>
        <v>83</v>
      </c>
      <c r="AQ57" s="96">
        <f>AP57/AT57</f>
        <v>8.4953940634595701E-2</v>
      </c>
      <c r="AR57" s="97">
        <f>F57+I57+L57+O57+R57+U57+X57+AA57+AD57+AG57+AJ57+AM57</f>
        <v>219</v>
      </c>
      <c r="AS57" s="98">
        <f>AR57/AT57</f>
        <v>0.2241555783009212</v>
      </c>
      <c r="AT57" s="338">
        <f>SUM(D57:AM57)</f>
        <v>977</v>
      </c>
      <c r="AU57" s="51"/>
    </row>
    <row r="58" spans="1:47" ht="18" customHeight="1" thickBot="1" x14ac:dyDescent="0.25">
      <c r="A58" s="50"/>
      <c r="B58" s="1065" t="s">
        <v>85</v>
      </c>
      <c r="C58" s="1066"/>
      <c r="D58" s="357">
        <v>4</v>
      </c>
      <c r="E58" s="358">
        <v>0</v>
      </c>
      <c r="F58" s="359">
        <v>0</v>
      </c>
      <c r="G58" s="360">
        <v>1</v>
      </c>
      <c r="H58" s="361">
        <v>1</v>
      </c>
      <c r="I58" s="362">
        <v>1</v>
      </c>
      <c r="J58" s="357">
        <v>25</v>
      </c>
      <c r="K58" s="361">
        <v>12</v>
      </c>
      <c r="L58" s="363">
        <v>4</v>
      </c>
      <c r="M58" s="360">
        <v>16</v>
      </c>
      <c r="N58" s="361">
        <v>13</v>
      </c>
      <c r="O58" s="362">
        <v>8</v>
      </c>
      <c r="P58" s="357">
        <v>15</v>
      </c>
      <c r="Q58" s="361">
        <v>9</v>
      </c>
      <c r="R58" s="363">
        <v>8</v>
      </c>
      <c r="S58" s="360">
        <v>10</v>
      </c>
      <c r="T58" s="361">
        <v>5</v>
      </c>
      <c r="U58" s="362">
        <v>6</v>
      </c>
      <c r="V58" s="357">
        <v>8</v>
      </c>
      <c r="W58" s="361">
        <v>2</v>
      </c>
      <c r="X58" s="363">
        <v>9</v>
      </c>
      <c r="Y58" s="360">
        <v>11</v>
      </c>
      <c r="Z58" s="361">
        <v>5</v>
      </c>
      <c r="AA58" s="362">
        <v>5</v>
      </c>
      <c r="AB58" s="357">
        <v>10</v>
      </c>
      <c r="AC58" s="361">
        <v>1</v>
      </c>
      <c r="AD58" s="362">
        <v>7</v>
      </c>
      <c r="AE58" s="360">
        <v>9</v>
      </c>
      <c r="AF58" s="361">
        <v>6</v>
      </c>
      <c r="AG58" s="363">
        <v>4</v>
      </c>
      <c r="AH58" s="364">
        <v>11</v>
      </c>
      <c r="AI58" s="361">
        <v>9</v>
      </c>
      <c r="AJ58" s="362">
        <v>8</v>
      </c>
      <c r="AK58" s="364">
        <v>12</v>
      </c>
      <c r="AL58" s="361">
        <v>4</v>
      </c>
      <c r="AM58" s="362">
        <v>3</v>
      </c>
      <c r="AN58" s="365">
        <f>D58+G58+J58+M58+P58+S58+V58+Y58+AB58+AE58+AH58+AK58</f>
        <v>132</v>
      </c>
      <c r="AO58" s="235">
        <f>AN58/AT58</f>
        <v>0.50381679389312972</v>
      </c>
      <c r="AP58" s="236">
        <f>E58+H58+K58+N58+Q58+T58+W58+Z58+AC58+AF58+AI58+AL58</f>
        <v>67</v>
      </c>
      <c r="AQ58" s="237">
        <f>AP58/AT58</f>
        <v>0.25572519083969464</v>
      </c>
      <c r="AR58" s="238">
        <f>F58+I58+L58+O58+R58+U58+X58+AA58+AD58+AG58+AJ58+AM58</f>
        <v>63</v>
      </c>
      <c r="AS58" s="239">
        <f>AR58/AT58</f>
        <v>0.24045801526717558</v>
      </c>
      <c r="AT58" s="338">
        <f>SUM(D58:AM58)</f>
        <v>262</v>
      </c>
      <c r="AU58" s="51"/>
    </row>
    <row r="59" spans="1:47" ht="16.5" customHeight="1" thickBot="1" x14ac:dyDescent="0.25">
      <c r="A59" s="50"/>
      <c r="B59" s="1080" t="s">
        <v>86</v>
      </c>
      <c r="C59" s="1081"/>
      <c r="D59" s="137">
        <v>0</v>
      </c>
      <c r="E59" s="141">
        <v>0</v>
      </c>
      <c r="F59" s="366">
        <v>0</v>
      </c>
      <c r="G59" s="137">
        <v>12</v>
      </c>
      <c r="H59" s="141">
        <v>3</v>
      </c>
      <c r="I59" s="143">
        <v>5</v>
      </c>
      <c r="J59" s="140">
        <v>21</v>
      </c>
      <c r="K59" s="141">
        <v>2</v>
      </c>
      <c r="L59" s="142">
        <v>41</v>
      </c>
      <c r="M59" s="137">
        <v>12</v>
      </c>
      <c r="N59" s="141">
        <v>2</v>
      </c>
      <c r="O59" s="143">
        <v>17</v>
      </c>
      <c r="P59" s="140">
        <v>10</v>
      </c>
      <c r="Q59" s="141">
        <v>6</v>
      </c>
      <c r="R59" s="142">
        <v>14</v>
      </c>
      <c r="S59" s="137">
        <v>17</v>
      </c>
      <c r="T59" s="141">
        <v>10</v>
      </c>
      <c r="U59" s="143">
        <v>22</v>
      </c>
      <c r="V59" s="140">
        <v>5</v>
      </c>
      <c r="W59" s="141">
        <v>7</v>
      </c>
      <c r="X59" s="142">
        <v>25</v>
      </c>
      <c r="Y59" s="137">
        <v>5</v>
      </c>
      <c r="Z59" s="141">
        <v>12</v>
      </c>
      <c r="AA59" s="143">
        <v>17</v>
      </c>
      <c r="AB59" s="140">
        <v>8</v>
      </c>
      <c r="AC59" s="141">
        <v>19</v>
      </c>
      <c r="AD59" s="142">
        <v>17</v>
      </c>
      <c r="AE59" s="137">
        <v>13</v>
      </c>
      <c r="AF59" s="141">
        <v>22</v>
      </c>
      <c r="AG59" s="142">
        <v>5</v>
      </c>
      <c r="AH59" s="137">
        <v>6</v>
      </c>
      <c r="AI59" s="141">
        <v>27</v>
      </c>
      <c r="AJ59" s="143">
        <v>3</v>
      </c>
      <c r="AK59" s="137">
        <v>14</v>
      </c>
      <c r="AL59" s="141">
        <v>9</v>
      </c>
      <c r="AM59" s="143">
        <v>2</v>
      </c>
      <c r="AN59" s="367">
        <f t="shared" si="17"/>
        <v>123</v>
      </c>
      <c r="AO59" s="94">
        <f t="shared" si="3"/>
        <v>0.3</v>
      </c>
      <c r="AP59" s="95">
        <f t="shared" si="18"/>
        <v>119</v>
      </c>
      <c r="AQ59" s="96">
        <f t="shared" si="4"/>
        <v>0.29024390243902437</v>
      </c>
      <c r="AR59" s="97">
        <f t="shared" si="19"/>
        <v>168</v>
      </c>
      <c r="AS59" s="98">
        <f t="shared" si="5"/>
        <v>0.40975609756097559</v>
      </c>
      <c r="AT59" s="344">
        <f t="shared" si="20"/>
        <v>410</v>
      </c>
      <c r="AU59" s="51"/>
    </row>
    <row r="60" spans="1:47" ht="15.75" customHeight="1" thickBot="1" x14ac:dyDescent="0.25">
      <c r="A60" s="50"/>
      <c r="B60" s="368" t="s">
        <v>87</v>
      </c>
      <c r="C60" s="369"/>
      <c r="D60" s="370">
        <v>5.7666666666666666</v>
      </c>
      <c r="E60" s="371">
        <v>1.4326388888888888</v>
      </c>
      <c r="F60" s="372">
        <v>2.7749999999999999</v>
      </c>
      <c r="G60" s="370">
        <v>6.4854166666666666</v>
      </c>
      <c r="H60" s="373">
        <v>1.9902777777777778</v>
      </c>
      <c r="I60" s="374">
        <v>2.9125000000000001</v>
      </c>
      <c r="J60" s="375">
        <v>16.916666666666668</v>
      </c>
      <c r="K60" s="373">
        <v>4.4652777777777777</v>
      </c>
      <c r="L60" s="372">
        <v>7.4236111111111107</v>
      </c>
      <c r="M60" s="370">
        <v>15.932638888888889</v>
      </c>
      <c r="N60" s="373">
        <v>5.5048611111111114</v>
      </c>
      <c r="O60" s="374">
        <v>6.0673611111111114</v>
      </c>
      <c r="P60" s="375">
        <v>19.006944444444446</v>
      </c>
      <c r="Q60" s="373">
        <v>5.1340277777777779</v>
      </c>
      <c r="R60" s="376">
        <v>4.833333333333333</v>
      </c>
      <c r="S60" s="370">
        <v>18.628472222222221</v>
      </c>
      <c r="T60" s="373">
        <v>7.7569444444444438</v>
      </c>
      <c r="U60" s="377">
        <v>5.7131944444444445</v>
      </c>
      <c r="V60" s="375">
        <v>15.487499999999999</v>
      </c>
      <c r="W60" s="373">
        <v>4.7868055555555555</v>
      </c>
      <c r="X60" s="376">
        <v>3.5229166666666667</v>
      </c>
      <c r="Y60" s="370">
        <v>10.579166666666667</v>
      </c>
      <c r="Z60" s="373">
        <v>3.4333333333333336</v>
      </c>
      <c r="AA60" s="377">
        <v>4.625</v>
      </c>
      <c r="AB60" s="370">
        <v>15.311747685185184</v>
      </c>
      <c r="AC60" s="373">
        <v>7.124305555555555</v>
      </c>
      <c r="AD60" s="377">
        <v>5.1312500000000005</v>
      </c>
      <c r="AE60" s="370">
        <v>14.527777777777779</v>
      </c>
      <c r="AF60" s="373">
        <v>5.613888888888888</v>
      </c>
      <c r="AG60" s="376">
        <v>5.4659722222222227</v>
      </c>
      <c r="AH60" s="370">
        <v>13.707638888888889</v>
      </c>
      <c r="AI60" s="373">
        <v>5.5861111111111112</v>
      </c>
      <c r="AJ60" s="377">
        <v>5.5986111111111114</v>
      </c>
      <c r="AK60" s="370">
        <v>13.040277777777776</v>
      </c>
      <c r="AL60" s="373">
        <v>7.3701388888888886</v>
      </c>
      <c r="AM60" s="377">
        <v>4.2451388888888895</v>
      </c>
      <c r="AN60" s="378">
        <f t="shared" si="17"/>
        <v>165.39091435185185</v>
      </c>
      <c r="AO60" s="94">
        <f t="shared" si="3"/>
        <v>0.5825604976588159</v>
      </c>
      <c r="AP60" s="379">
        <f t="shared" si="18"/>
        <v>60.198611111111099</v>
      </c>
      <c r="AQ60" s="96">
        <f t="shared" si="4"/>
        <v>0.21203905295941511</v>
      </c>
      <c r="AR60" s="380">
        <f t="shared" si="19"/>
        <v>58.313888888888883</v>
      </c>
      <c r="AS60" s="98">
        <f t="shared" si="5"/>
        <v>0.20540044938176877</v>
      </c>
      <c r="AT60" s="381">
        <f t="shared" si="20"/>
        <v>283.90341435185189</v>
      </c>
      <c r="AU60" s="51"/>
    </row>
    <row r="61" spans="1:47" ht="15.75" customHeight="1" thickBot="1" x14ac:dyDescent="0.25">
      <c r="A61" s="50"/>
      <c r="B61" s="382" t="s">
        <v>88</v>
      </c>
      <c r="C61" s="383"/>
      <c r="D61" s="384">
        <v>0.66388888888888886</v>
      </c>
      <c r="E61" s="385">
        <v>1.0416666666666666E-2</v>
      </c>
      <c r="F61" s="386">
        <v>6.1805555555555558E-2</v>
      </c>
      <c r="G61" s="384">
        <v>0.38125000000000003</v>
      </c>
      <c r="H61" s="387">
        <v>7.4999999999999997E-2</v>
      </c>
      <c r="I61" s="388">
        <v>3.2638888888888891E-2</v>
      </c>
      <c r="J61" s="389">
        <v>2.8333333333333335</v>
      </c>
      <c r="K61" s="387">
        <v>1.2166666666666666</v>
      </c>
      <c r="L61" s="386">
        <v>2.9493055555555556</v>
      </c>
      <c r="M61" s="384">
        <v>3.3861111111111111</v>
      </c>
      <c r="N61" s="387">
        <v>0.9916666666666667</v>
      </c>
      <c r="O61" s="388">
        <v>2.8152777777777778</v>
      </c>
      <c r="P61" s="389">
        <v>3.286111111111111</v>
      </c>
      <c r="Q61" s="387">
        <v>3.2479166666666668</v>
      </c>
      <c r="R61" s="390">
        <v>2.8791666666666664</v>
      </c>
      <c r="S61" s="384">
        <v>4.9409722222222223</v>
      </c>
      <c r="T61" s="387">
        <v>3.5548611111111108</v>
      </c>
      <c r="U61" s="391">
        <v>3.4020833333333336</v>
      </c>
      <c r="V61" s="389">
        <v>3.4402777777777778</v>
      </c>
      <c r="W61" s="387">
        <v>0.89027777777777783</v>
      </c>
      <c r="X61" s="390">
        <v>2.0159722222222221</v>
      </c>
      <c r="Y61" s="384">
        <v>2.3944444444444444</v>
      </c>
      <c r="Z61" s="387">
        <v>2.6944444444444446</v>
      </c>
      <c r="AA61" s="391">
        <v>2.8652777777777776</v>
      </c>
      <c r="AB61" s="384">
        <v>3.2159722222222222</v>
      </c>
      <c r="AC61" s="387">
        <v>1.3041666666666667</v>
      </c>
      <c r="AD61" s="391">
        <v>2.5388888888888888</v>
      </c>
      <c r="AE61" s="384">
        <v>4.3319444444444448</v>
      </c>
      <c r="AF61" s="387">
        <v>1.940277777777778</v>
      </c>
      <c r="AG61" s="390">
        <v>2.1708333333333334</v>
      </c>
      <c r="AH61" s="384">
        <v>4.5006944444444441</v>
      </c>
      <c r="AI61" s="387">
        <v>3.5423611111111111</v>
      </c>
      <c r="AJ61" s="391">
        <v>2.4125000000000001</v>
      </c>
      <c r="AK61" s="384">
        <v>2.9361111111111113</v>
      </c>
      <c r="AL61" s="387">
        <v>1.6118055555555555</v>
      </c>
      <c r="AM61" s="391">
        <v>1.4618055555555556</v>
      </c>
      <c r="AN61" s="392">
        <f t="shared" si="17"/>
        <v>36.31111111111111</v>
      </c>
      <c r="AO61" s="94">
        <f t="shared" si="3"/>
        <v>0.43750156884073133</v>
      </c>
      <c r="AP61" s="379">
        <f t="shared" si="18"/>
        <v>21.079861111111114</v>
      </c>
      <c r="AQ61" s="96">
        <f t="shared" si="4"/>
        <v>0.25398485545747401</v>
      </c>
      <c r="AR61" s="380">
        <f t="shared" si="19"/>
        <v>25.605555555555558</v>
      </c>
      <c r="AS61" s="98">
        <f t="shared" si="5"/>
        <v>0.30851357570179483</v>
      </c>
      <c r="AT61" s="381">
        <f t="shared" si="20"/>
        <v>82.996527777777771</v>
      </c>
      <c r="AU61" s="51"/>
    </row>
    <row r="62" spans="1:47" ht="15.75" customHeight="1" thickBot="1" x14ac:dyDescent="0.25">
      <c r="A62" s="50"/>
      <c r="B62" s="382" t="s">
        <v>89</v>
      </c>
      <c r="C62" s="383"/>
      <c r="D62" s="384">
        <v>6.2499999999999995E-3</v>
      </c>
      <c r="E62" s="385">
        <v>0</v>
      </c>
      <c r="F62" s="386">
        <v>0</v>
      </c>
      <c r="G62" s="384">
        <v>0</v>
      </c>
      <c r="H62" s="387">
        <v>1.0416666666666666E-2</v>
      </c>
      <c r="I62" s="388">
        <v>0</v>
      </c>
      <c r="J62" s="389">
        <v>0.31041666666666667</v>
      </c>
      <c r="K62" s="387">
        <v>9.0277777777777776E-2</v>
      </c>
      <c r="L62" s="386">
        <v>5.2777777777777778E-2</v>
      </c>
      <c r="M62" s="384">
        <v>0.3666666666666667</v>
      </c>
      <c r="N62" s="387">
        <v>8.2638888888888887E-2</v>
      </c>
      <c r="O62" s="388">
        <v>0.19999999999999998</v>
      </c>
      <c r="P62" s="389">
        <v>0.27152777777777776</v>
      </c>
      <c r="Q62" s="387">
        <v>0.15138888888888888</v>
      </c>
      <c r="R62" s="390">
        <v>0.16111111111111112</v>
      </c>
      <c r="S62" s="384">
        <v>0.19375000000000001</v>
      </c>
      <c r="T62" s="387">
        <v>8.0555555555555561E-2</v>
      </c>
      <c r="U62" s="391">
        <v>0.14027777777777778</v>
      </c>
      <c r="V62" s="389">
        <v>1.4722222222222223</v>
      </c>
      <c r="W62" s="387">
        <v>5.7638888888888885E-2</v>
      </c>
      <c r="X62" s="390">
        <v>0.4465277777777778</v>
      </c>
      <c r="Y62" s="384">
        <v>0.43333333333333335</v>
      </c>
      <c r="Z62" s="387">
        <v>4.3055555555555562E-2</v>
      </c>
      <c r="AA62" s="391">
        <v>0.16041666666666668</v>
      </c>
      <c r="AB62" s="384">
        <v>0.17986111111111111</v>
      </c>
      <c r="AC62" s="387">
        <v>5.347222222222222E-2</v>
      </c>
      <c r="AD62" s="391">
        <v>0.13194444444444445</v>
      </c>
      <c r="AE62" s="384">
        <v>0.2076388888888889</v>
      </c>
      <c r="AF62" s="387">
        <v>0.12013888888888889</v>
      </c>
      <c r="AG62" s="390">
        <v>0.11319444444444444</v>
      </c>
      <c r="AH62" s="384">
        <v>0.32291666666666669</v>
      </c>
      <c r="AI62" s="387">
        <v>0.1388888888888889</v>
      </c>
      <c r="AJ62" s="391">
        <v>0.27499999999999997</v>
      </c>
      <c r="AK62" s="384">
        <v>0.23611111111111113</v>
      </c>
      <c r="AL62" s="387">
        <v>9.4444444444444442E-2</v>
      </c>
      <c r="AM62" s="391">
        <v>1.2499999999999999E-2</v>
      </c>
      <c r="AN62" s="392">
        <f t="shared" si="17"/>
        <v>4.000694444444445</v>
      </c>
      <c r="AO62" s="94">
        <f t="shared" si="3"/>
        <v>0.60457550634903978</v>
      </c>
      <c r="AP62" s="379">
        <f t="shared" si="18"/>
        <v>0.92291666666666672</v>
      </c>
      <c r="AQ62" s="96">
        <f t="shared" si="4"/>
        <v>0.13946898940077657</v>
      </c>
      <c r="AR62" s="380">
        <f t="shared" si="19"/>
        <v>1.6937499999999999</v>
      </c>
      <c r="AS62" s="98">
        <f t="shared" si="5"/>
        <v>0.2559555042501836</v>
      </c>
      <c r="AT62" s="381">
        <f t="shared" si="20"/>
        <v>6.6173611111111121</v>
      </c>
      <c r="AU62" s="51"/>
    </row>
    <row r="63" spans="1:47" ht="15.75" customHeight="1" thickBot="1" x14ac:dyDescent="0.25">
      <c r="A63" s="50"/>
      <c r="B63" s="393" t="s">
        <v>90</v>
      </c>
      <c r="C63" s="394"/>
      <c r="D63" s="395">
        <v>0.45902777777777781</v>
      </c>
      <c r="E63" s="396">
        <v>1.7361111111111112E-2</v>
      </c>
      <c r="F63" s="397">
        <v>0</v>
      </c>
      <c r="G63" s="395">
        <v>0.48125000000000001</v>
      </c>
      <c r="H63" s="398">
        <v>6.2499999999999995E-3</v>
      </c>
      <c r="I63" s="399">
        <v>9.1666666666666674E-2</v>
      </c>
      <c r="J63" s="400">
        <v>1.8763888888888889</v>
      </c>
      <c r="K63" s="398">
        <v>0.21388888888888891</v>
      </c>
      <c r="L63" s="397">
        <v>0.22152777777777777</v>
      </c>
      <c r="M63" s="395">
        <v>2.4631944444444445</v>
      </c>
      <c r="N63" s="398">
        <v>0.18541666666666667</v>
      </c>
      <c r="O63" s="399">
        <v>0.19097222222222221</v>
      </c>
      <c r="P63" s="400">
        <v>4.6340277777777779</v>
      </c>
      <c r="Q63" s="398">
        <v>0.26319444444444445</v>
      </c>
      <c r="R63" s="401">
        <v>1.6909722222222223</v>
      </c>
      <c r="S63" s="395">
        <v>4.0347222222222223</v>
      </c>
      <c r="T63" s="398">
        <v>0.1125</v>
      </c>
      <c r="U63" s="402">
        <v>0.92152777777777783</v>
      </c>
      <c r="V63" s="400">
        <v>0.36874999999999997</v>
      </c>
      <c r="W63" s="398">
        <v>0.33194444444444443</v>
      </c>
      <c r="X63" s="401">
        <v>0.70624999999999993</v>
      </c>
      <c r="Y63" s="395">
        <v>1.3666666666666665</v>
      </c>
      <c r="Z63" s="398">
        <v>0.10555555555555556</v>
      </c>
      <c r="AA63" s="403">
        <v>0.30902777777777779</v>
      </c>
      <c r="AB63" s="395">
        <v>1.4124999999999999</v>
      </c>
      <c r="AC63" s="398">
        <v>0.12847222222222224</v>
      </c>
      <c r="AD63" s="403">
        <v>0.74722222222222223</v>
      </c>
      <c r="AE63" s="395">
        <v>1.53125</v>
      </c>
      <c r="AF63" s="398">
        <v>0.15625</v>
      </c>
      <c r="AG63" s="404">
        <v>0.63055555555555554</v>
      </c>
      <c r="AH63" s="395">
        <v>1.7326388888888891</v>
      </c>
      <c r="AI63" s="398">
        <v>0.21111111111111111</v>
      </c>
      <c r="AJ63" s="403">
        <v>1.0805555555555555</v>
      </c>
      <c r="AK63" s="395">
        <v>1.9305555555555556</v>
      </c>
      <c r="AL63" s="398">
        <v>0.3354166666666667</v>
      </c>
      <c r="AM63" s="403">
        <v>0.34236111111111112</v>
      </c>
      <c r="AN63" s="405">
        <f t="shared" si="17"/>
        <v>22.290972222222223</v>
      </c>
      <c r="AO63" s="198">
        <f t="shared" si="3"/>
        <v>0.7123771055726934</v>
      </c>
      <c r="AP63" s="406">
        <f t="shared" si="18"/>
        <v>2.0673611111111114</v>
      </c>
      <c r="AQ63" s="200">
        <f t="shared" si="4"/>
        <v>6.6068931844914441E-2</v>
      </c>
      <c r="AR63" s="407">
        <f t="shared" si="19"/>
        <v>6.9326388888888886</v>
      </c>
      <c r="AS63" s="202">
        <f t="shared" si="5"/>
        <v>0.22155396258239191</v>
      </c>
      <c r="AT63" s="408">
        <f t="shared" si="20"/>
        <v>31.29097222222223</v>
      </c>
      <c r="AU63" s="51"/>
    </row>
    <row r="64" spans="1:47" ht="15.75" customHeight="1" thickBot="1" x14ac:dyDescent="0.25">
      <c r="A64" s="50"/>
      <c r="B64" s="1028" t="s">
        <v>91</v>
      </c>
      <c r="C64" s="1082"/>
      <c r="D64" s="409">
        <f>SUM(D60:D63)</f>
        <v>6.895833333333333</v>
      </c>
      <c r="E64" s="410">
        <f t="shared" ref="E64:U64" si="21">SUM(E60:E63)</f>
        <v>1.4604166666666667</v>
      </c>
      <c r="F64" s="411">
        <f t="shared" si="21"/>
        <v>2.8368055555555554</v>
      </c>
      <c r="G64" s="412">
        <f t="shared" si="21"/>
        <v>7.3479166666666664</v>
      </c>
      <c r="H64" s="410">
        <f t="shared" si="21"/>
        <v>2.0819444444444444</v>
      </c>
      <c r="I64" s="413">
        <f t="shared" si="21"/>
        <v>3.036805555555556</v>
      </c>
      <c r="J64" s="409">
        <f t="shared" si="21"/>
        <v>21.936805555555555</v>
      </c>
      <c r="K64" s="410">
        <f t="shared" si="21"/>
        <v>5.9861111111111107</v>
      </c>
      <c r="L64" s="411">
        <f t="shared" si="21"/>
        <v>10.647222222222222</v>
      </c>
      <c r="M64" s="412">
        <f>SUM(M60:M63)</f>
        <v>22.148611111111112</v>
      </c>
      <c r="N64" s="410">
        <f t="shared" si="21"/>
        <v>6.7645833333333343</v>
      </c>
      <c r="O64" s="413">
        <f t="shared" si="21"/>
        <v>9.2736111111111104</v>
      </c>
      <c r="P64" s="409">
        <f t="shared" si="21"/>
        <v>27.198611111111113</v>
      </c>
      <c r="Q64" s="410">
        <f t="shared" si="21"/>
        <v>8.7965277777777775</v>
      </c>
      <c r="R64" s="414">
        <f t="shared" si="21"/>
        <v>9.5645833333333332</v>
      </c>
      <c r="S64" s="412">
        <f t="shared" si="21"/>
        <v>27.797916666666666</v>
      </c>
      <c r="T64" s="410">
        <f t="shared" si="21"/>
        <v>11.504861111111111</v>
      </c>
      <c r="U64" s="415">
        <f t="shared" si="21"/>
        <v>10.177083333333332</v>
      </c>
      <c r="V64" s="409">
        <v>20.768750000000001</v>
      </c>
      <c r="W64" s="416">
        <f t="shared" ref="W64:AD64" si="22">SUM(W60:W63)</f>
        <v>6.0666666666666664</v>
      </c>
      <c r="X64" s="417">
        <f t="shared" si="22"/>
        <v>6.6916666666666664</v>
      </c>
      <c r="Y64" s="412">
        <f t="shared" si="22"/>
        <v>14.773611111111112</v>
      </c>
      <c r="Z64" s="418">
        <f t="shared" si="22"/>
        <v>6.2763888888888886</v>
      </c>
      <c r="AA64" s="419">
        <f t="shared" si="22"/>
        <v>7.9597222222222213</v>
      </c>
      <c r="AB64" s="420">
        <f t="shared" si="22"/>
        <v>20.120081018518519</v>
      </c>
      <c r="AC64" s="421">
        <f t="shared" si="22"/>
        <v>8.6104166666666657</v>
      </c>
      <c r="AD64" s="422">
        <f t="shared" si="22"/>
        <v>8.5493055555555557</v>
      </c>
      <c r="AE64" s="423">
        <f>SUM(AE60:AE63)</f>
        <v>20.598611111111111</v>
      </c>
      <c r="AF64" s="421">
        <f>SUM(AF60:AF63)</f>
        <v>7.8305555555555548</v>
      </c>
      <c r="AG64" s="422">
        <f>SUM(AG60:AG63)</f>
        <v>8.3805555555555564</v>
      </c>
      <c r="AH64" s="423">
        <v>20.263888888888889</v>
      </c>
      <c r="AI64" s="421">
        <f>SUM(AI60:AI63)</f>
        <v>9.4784722222222211</v>
      </c>
      <c r="AJ64" s="424">
        <v>9.3666666666666671</v>
      </c>
      <c r="AK64" s="423">
        <v>18.143055555555556</v>
      </c>
      <c r="AL64" s="421">
        <v>10.661805555555555</v>
      </c>
      <c r="AM64" s="424">
        <v>6.061805555555555</v>
      </c>
      <c r="AN64" s="378">
        <f>AN60+AN61+AN62+AN63</f>
        <v>227.99369212962961</v>
      </c>
      <c r="AO64" s="425">
        <f t="shared" si="3"/>
        <v>0.5632140100616333</v>
      </c>
      <c r="AP64" s="426">
        <f t="shared" ref="AP64:AR64" si="23">AP60+AP61+AP62+AP63</f>
        <v>84.268749999999983</v>
      </c>
      <c r="AQ64" s="237">
        <f t="shared" si="4"/>
        <v>0.2081695338456834</v>
      </c>
      <c r="AR64" s="427">
        <f t="shared" si="23"/>
        <v>92.54583333333332</v>
      </c>
      <c r="AS64" s="239">
        <f t="shared" si="5"/>
        <v>0.22861645609268333</v>
      </c>
      <c r="AT64" s="381">
        <f>AR64+AP64+AN64</f>
        <v>404.80827546296291</v>
      </c>
      <c r="AU64" s="51"/>
    </row>
    <row r="65" spans="1:47" ht="16.5" customHeight="1" thickBot="1" x14ac:dyDescent="0.25">
      <c r="A65" s="50"/>
      <c r="B65" s="1083" t="s">
        <v>92</v>
      </c>
      <c r="C65" s="1084"/>
      <c r="D65" s="349">
        <v>44</v>
      </c>
      <c r="E65" s="350">
        <v>12</v>
      </c>
      <c r="F65" s="428">
        <v>19</v>
      </c>
      <c r="G65" s="352">
        <v>19</v>
      </c>
      <c r="H65" s="353">
        <v>14</v>
      </c>
      <c r="I65" s="354">
        <v>3</v>
      </c>
      <c r="J65" s="349">
        <v>85</v>
      </c>
      <c r="K65" s="353">
        <v>31</v>
      </c>
      <c r="L65" s="355">
        <v>72</v>
      </c>
      <c r="M65" s="352">
        <v>133</v>
      </c>
      <c r="N65" s="429">
        <v>50</v>
      </c>
      <c r="O65" s="354">
        <v>38</v>
      </c>
      <c r="P65" s="349">
        <v>93</v>
      </c>
      <c r="Q65" s="353">
        <v>36</v>
      </c>
      <c r="R65" s="355">
        <v>62</v>
      </c>
      <c r="S65" s="352">
        <v>105</v>
      </c>
      <c r="T65" s="353">
        <v>66</v>
      </c>
      <c r="U65" s="354">
        <v>55</v>
      </c>
      <c r="V65" s="349">
        <v>76</v>
      </c>
      <c r="W65" s="353">
        <v>29</v>
      </c>
      <c r="X65" s="355">
        <v>40</v>
      </c>
      <c r="Y65" s="352">
        <v>69</v>
      </c>
      <c r="Z65" s="353">
        <v>50</v>
      </c>
      <c r="AA65" s="354">
        <v>52</v>
      </c>
      <c r="AB65" s="349">
        <v>91</v>
      </c>
      <c r="AC65" s="353">
        <v>72</v>
      </c>
      <c r="AD65" s="354">
        <v>75</v>
      </c>
      <c r="AE65" s="352">
        <v>126</v>
      </c>
      <c r="AF65" s="353">
        <v>64</v>
      </c>
      <c r="AG65" s="355">
        <v>88</v>
      </c>
      <c r="AH65" s="356">
        <v>102</v>
      </c>
      <c r="AI65" s="353">
        <v>72</v>
      </c>
      <c r="AJ65" s="354">
        <v>68</v>
      </c>
      <c r="AK65" s="356">
        <v>93</v>
      </c>
      <c r="AL65" s="353">
        <v>59</v>
      </c>
      <c r="AM65" s="354">
        <v>45</v>
      </c>
      <c r="AN65" s="430">
        <f t="shared" si="17"/>
        <v>1036</v>
      </c>
      <c r="AO65" s="243">
        <f t="shared" si="3"/>
        <v>0.46920289855072461</v>
      </c>
      <c r="AP65" s="244">
        <f t="shared" si="18"/>
        <v>555</v>
      </c>
      <c r="AQ65" s="245">
        <f t="shared" si="4"/>
        <v>0.25135869565217389</v>
      </c>
      <c r="AR65" s="246">
        <f t="shared" si="19"/>
        <v>617</v>
      </c>
      <c r="AS65" s="247">
        <f t="shared" si="5"/>
        <v>0.27943840579710144</v>
      </c>
      <c r="AT65" s="431">
        <f t="shared" si="20"/>
        <v>2208</v>
      </c>
      <c r="AU65" s="51"/>
    </row>
    <row r="66" spans="1:47" ht="17.25" customHeight="1" thickBot="1" x14ac:dyDescent="0.25">
      <c r="A66" s="50"/>
      <c r="B66" s="1085" t="s">
        <v>93</v>
      </c>
      <c r="C66" s="1086"/>
      <c r="D66" s="153">
        <v>9</v>
      </c>
      <c r="E66" s="432">
        <v>9</v>
      </c>
      <c r="F66" s="335">
        <v>14</v>
      </c>
      <c r="G66" s="348">
        <v>16</v>
      </c>
      <c r="H66" s="154">
        <v>5</v>
      </c>
      <c r="I66" s="157">
        <v>7</v>
      </c>
      <c r="J66" s="153">
        <v>19</v>
      </c>
      <c r="K66" s="154">
        <v>6</v>
      </c>
      <c r="L66" s="155">
        <v>8</v>
      </c>
      <c r="M66" s="156">
        <v>35</v>
      </c>
      <c r="N66" s="433">
        <v>10</v>
      </c>
      <c r="O66" s="157">
        <v>21</v>
      </c>
      <c r="P66" s="153">
        <v>20</v>
      </c>
      <c r="Q66" s="154">
        <v>9</v>
      </c>
      <c r="R66" s="155">
        <v>7</v>
      </c>
      <c r="S66" s="156">
        <v>20</v>
      </c>
      <c r="T66" s="154">
        <v>13</v>
      </c>
      <c r="U66" s="157">
        <v>15</v>
      </c>
      <c r="V66" s="153">
        <v>24</v>
      </c>
      <c r="W66" s="154">
        <v>6</v>
      </c>
      <c r="X66" s="155">
        <v>12</v>
      </c>
      <c r="Y66" s="156">
        <v>13</v>
      </c>
      <c r="Z66" s="154">
        <v>8</v>
      </c>
      <c r="AA66" s="157">
        <v>18</v>
      </c>
      <c r="AB66" s="153">
        <v>30</v>
      </c>
      <c r="AC66" s="154">
        <v>10</v>
      </c>
      <c r="AD66" s="157">
        <v>23</v>
      </c>
      <c r="AE66" s="156">
        <v>27</v>
      </c>
      <c r="AF66" s="154">
        <v>11</v>
      </c>
      <c r="AG66" s="155">
        <v>11</v>
      </c>
      <c r="AH66" s="348">
        <v>22</v>
      </c>
      <c r="AI66" s="154">
        <v>6</v>
      </c>
      <c r="AJ66" s="157">
        <v>14</v>
      </c>
      <c r="AK66" s="348">
        <v>23</v>
      </c>
      <c r="AL66" s="154">
        <v>12</v>
      </c>
      <c r="AM66" s="157">
        <v>9</v>
      </c>
      <c r="AN66" s="337">
        <f t="shared" si="17"/>
        <v>258</v>
      </c>
      <c r="AO66" s="94">
        <f t="shared" si="3"/>
        <v>0.4942528735632184</v>
      </c>
      <c r="AP66" s="95">
        <f t="shared" si="18"/>
        <v>105</v>
      </c>
      <c r="AQ66" s="96">
        <f t="shared" si="4"/>
        <v>0.20114942528735633</v>
      </c>
      <c r="AR66" s="97">
        <f t="shared" si="19"/>
        <v>159</v>
      </c>
      <c r="AS66" s="98">
        <f t="shared" si="5"/>
        <v>0.3045977011494253</v>
      </c>
      <c r="AT66" s="344">
        <f t="shared" si="20"/>
        <v>522</v>
      </c>
      <c r="AU66" s="51"/>
    </row>
    <row r="67" spans="1:47" ht="18.75" customHeight="1" thickBot="1" x14ac:dyDescent="0.25">
      <c r="A67" s="50"/>
      <c r="B67" s="1087" t="s">
        <v>94</v>
      </c>
      <c r="C67" s="1088"/>
      <c r="D67" s="261">
        <v>7</v>
      </c>
      <c r="E67" s="434">
        <v>2</v>
      </c>
      <c r="F67" s="347">
        <v>5</v>
      </c>
      <c r="G67" s="167">
        <v>8</v>
      </c>
      <c r="H67" s="262">
        <v>7</v>
      </c>
      <c r="I67" s="169">
        <v>13</v>
      </c>
      <c r="J67" s="261">
        <v>8</v>
      </c>
      <c r="K67" s="262">
        <v>2</v>
      </c>
      <c r="L67" s="171">
        <v>11</v>
      </c>
      <c r="M67" s="170">
        <v>7</v>
      </c>
      <c r="N67" s="340">
        <v>6</v>
      </c>
      <c r="O67" s="169">
        <v>12</v>
      </c>
      <c r="P67" s="261">
        <v>11</v>
      </c>
      <c r="Q67" s="262">
        <v>7</v>
      </c>
      <c r="R67" s="171">
        <v>14</v>
      </c>
      <c r="S67" s="170">
        <v>6</v>
      </c>
      <c r="T67" s="262">
        <v>5</v>
      </c>
      <c r="U67" s="169">
        <v>23</v>
      </c>
      <c r="V67" s="261">
        <v>12</v>
      </c>
      <c r="W67" s="262">
        <v>5</v>
      </c>
      <c r="X67" s="171">
        <v>6</v>
      </c>
      <c r="Y67" s="170">
        <v>12</v>
      </c>
      <c r="Z67" s="262">
        <v>4</v>
      </c>
      <c r="AA67" s="169">
        <v>7</v>
      </c>
      <c r="AB67" s="261">
        <v>12</v>
      </c>
      <c r="AC67" s="262">
        <v>7</v>
      </c>
      <c r="AD67" s="169">
        <v>13</v>
      </c>
      <c r="AE67" s="170">
        <v>10</v>
      </c>
      <c r="AF67" s="262">
        <v>5</v>
      </c>
      <c r="AG67" s="171">
        <v>10</v>
      </c>
      <c r="AH67" s="167">
        <v>7</v>
      </c>
      <c r="AI67" s="262">
        <v>1</v>
      </c>
      <c r="AJ67" s="169">
        <v>4</v>
      </c>
      <c r="AK67" s="167">
        <v>4</v>
      </c>
      <c r="AL67" s="262">
        <v>7</v>
      </c>
      <c r="AM67" s="169">
        <v>5</v>
      </c>
      <c r="AN67" s="337">
        <f t="shared" si="17"/>
        <v>104</v>
      </c>
      <c r="AO67" s="94">
        <f t="shared" si="3"/>
        <v>0.36491228070175441</v>
      </c>
      <c r="AP67" s="95">
        <f t="shared" si="18"/>
        <v>58</v>
      </c>
      <c r="AQ67" s="96">
        <f t="shared" si="4"/>
        <v>0.20350877192982456</v>
      </c>
      <c r="AR67" s="97">
        <f t="shared" si="19"/>
        <v>123</v>
      </c>
      <c r="AS67" s="98">
        <f t="shared" si="5"/>
        <v>0.43157894736842106</v>
      </c>
      <c r="AT67" s="344">
        <f t="shared" si="20"/>
        <v>285</v>
      </c>
      <c r="AU67" s="51"/>
    </row>
    <row r="68" spans="1:47" ht="18.75" customHeight="1" thickBot="1" x14ac:dyDescent="0.25">
      <c r="A68" s="50"/>
      <c r="B68" s="1089" t="s">
        <v>95</v>
      </c>
      <c r="C68" s="1090"/>
      <c r="D68" s="190">
        <v>2</v>
      </c>
      <c r="E68" s="435">
        <v>0</v>
      </c>
      <c r="F68" s="436">
        <v>0</v>
      </c>
      <c r="G68" s="195">
        <v>1</v>
      </c>
      <c r="H68" s="271">
        <v>1</v>
      </c>
      <c r="I68" s="189">
        <v>0</v>
      </c>
      <c r="J68" s="190">
        <v>0</v>
      </c>
      <c r="K68" s="271">
        <v>0</v>
      </c>
      <c r="L68" s="191">
        <v>2</v>
      </c>
      <c r="M68" s="187">
        <v>2</v>
      </c>
      <c r="N68" s="437">
        <v>0</v>
      </c>
      <c r="O68" s="189">
        <v>0</v>
      </c>
      <c r="P68" s="190">
        <v>1</v>
      </c>
      <c r="Q68" s="271">
        <v>0</v>
      </c>
      <c r="R68" s="191">
        <v>0</v>
      </c>
      <c r="S68" s="187">
        <v>2</v>
      </c>
      <c r="T68" s="271">
        <v>0</v>
      </c>
      <c r="U68" s="189">
        <v>0</v>
      </c>
      <c r="V68" s="190">
        <v>1</v>
      </c>
      <c r="W68" s="271">
        <v>0</v>
      </c>
      <c r="X68" s="191">
        <v>1</v>
      </c>
      <c r="Y68" s="187">
        <v>2</v>
      </c>
      <c r="Z68" s="271">
        <v>0</v>
      </c>
      <c r="AA68" s="189">
        <v>0</v>
      </c>
      <c r="AB68" s="190">
        <v>0</v>
      </c>
      <c r="AC68" s="271">
        <v>0</v>
      </c>
      <c r="AD68" s="189">
        <v>3</v>
      </c>
      <c r="AE68" s="187">
        <v>1</v>
      </c>
      <c r="AF68" s="271">
        <v>0</v>
      </c>
      <c r="AG68" s="191">
        <v>2</v>
      </c>
      <c r="AH68" s="195">
        <v>0</v>
      </c>
      <c r="AI68" s="271">
        <v>0</v>
      </c>
      <c r="AJ68" s="189">
        <v>2</v>
      </c>
      <c r="AK68" s="195">
        <v>4</v>
      </c>
      <c r="AL68" s="271">
        <v>0</v>
      </c>
      <c r="AM68" s="189">
        <v>0</v>
      </c>
      <c r="AN68" s="337">
        <f t="shared" si="17"/>
        <v>16</v>
      </c>
      <c r="AO68" s="94">
        <f t="shared" si="3"/>
        <v>0.59259259259259256</v>
      </c>
      <c r="AP68" s="95">
        <f t="shared" si="18"/>
        <v>1</v>
      </c>
      <c r="AQ68" s="96">
        <f t="shared" si="4"/>
        <v>3.7037037037037035E-2</v>
      </c>
      <c r="AR68" s="97">
        <f t="shared" si="19"/>
        <v>10</v>
      </c>
      <c r="AS68" s="98">
        <f t="shared" si="5"/>
        <v>0.37037037037037035</v>
      </c>
      <c r="AT68" s="344">
        <f t="shared" si="20"/>
        <v>27</v>
      </c>
      <c r="AU68" s="51"/>
    </row>
    <row r="69" spans="1:47" ht="17.25" thickBot="1" x14ac:dyDescent="0.25">
      <c r="A69" s="50"/>
      <c r="B69" s="1074" t="s">
        <v>96</v>
      </c>
      <c r="C69" s="1075"/>
      <c r="D69" s="357">
        <v>67</v>
      </c>
      <c r="E69" s="438">
        <v>27</v>
      </c>
      <c r="F69" s="439">
        <v>32</v>
      </c>
      <c r="G69" s="360">
        <v>62</v>
      </c>
      <c r="H69" s="361">
        <v>21</v>
      </c>
      <c r="I69" s="362">
        <v>20</v>
      </c>
      <c r="J69" s="357">
        <v>89</v>
      </c>
      <c r="K69" s="361">
        <v>32</v>
      </c>
      <c r="L69" s="363">
        <v>26</v>
      </c>
      <c r="M69" s="360">
        <v>71</v>
      </c>
      <c r="N69" s="361">
        <v>24</v>
      </c>
      <c r="O69" s="362">
        <v>38</v>
      </c>
      <c r="P69" s="357">
        <v>84</v>
      </c>
      <c r="Q69" s="361">
        <v>27</v>
      </c>
      <c r="R69" s="363">
        <v>30</v>
      </c>
      <c r="S69" s="360">
        <v>75</v>
      </c>
      <c r="T69" s="361">
        <v>30</v>
      </c>
      <c r="U69" s="362">
        <v>37</v>
      </c>
      <c r="V69" s="357">
        <v>61</v>
      </c>
      <c r="W69" s="361">
        <v>23</v>
      </c>
      <c r="X69" s="363">
        <v>33</v>
      </c>
      <c r="Y69" s="360">
        <v>78</v>
      </c>
      <c r="Z69" s="361">
        <v>23</v>
      </c>
      <c r="AA69" s="362">
        <v>30</v>
      </c>
      <c r="AB69" s="357">
        <v>65</v>
      </c>
      <c r="AC69" s="361">
        <v>31</v>
      </c>
      <c r="AD69" s="362">
        <v>37</v>
      </c>
      <c r="AE69" s="360">
        <v>59</v>
      </c>
      <c r="AF69" s="361">
        <v>28</v>
      </c>
      <c r="AG69" s="363">
        <v>27</v>
      </c>
      <c r="AH69" s="364">
        <v>64</v>
      </c>
      <c r="AI69" s="361">
        <v>26</v>
      </c>
      <c r="AJ69" s="362">
        <v>32</v>
      </c>
      <c r="AK69" s="364">
        <v>66</v>
      </c>
      <c r="AL69" s="361">
        <v>26</v>
      </c>
      <c r="AM69" s="362">
        <v>32</v>
      </c>
      <c r="AN69" s="337">
        <f t="shared" si="17"/>
        <v>841</v>
      </c>
      <c r="AO69" s="94">
        <f t="shared" si="3"/>
        <v>0.54859752120026095</v>
      </c>
      <c r="AP69" s="95">
        <f t="shared" si="18"/>
        <v>318</v>
      </c>
      <c r="AQ69" s="96">
        <f t="shared" si="4"/>
        <v>0.20743639921722112</v>
      </c>
      <c r="AR69" s="97">
        <f t="shared" si="19"/>
        <v>374</v>
      </c>
      <c r="AS69" s="98">
        <f t="shared" si="5"/>
        <v>0.24396607958251793</v>
      </c>
      <c r="AT69" s="344">
        <f t="shared" si="20"/>
        <v>1533</v>
      </c>
      <c r="AU69" s="51"/>
    </row>
    <row r="70" spans="1:47" ht="15.75" customHeight="1" thickBot="1" x14ac:dyDescent="0.25">
      <c r="A70" s="50"/>
      <c r="B70" s="1074" t="s">
        <v>97</v>
      </c>
      <c r="C70" s="1075"/>
      <c r="D70" s="357">
        <v>10</v>
      </c>
      <c r="E70" s="438">
        <v>10</v>
      </c>
      <c r="F70" s="439">
        <v>8</v>
      </c>
      <c r="G70" s="360">
        <v>10</v>
      </c>
      <c r="H70" s="361">
        <v>8</v>
      </c>
      <c r="I70" s="362">
        <v>3</v>
      </c>
      <c r="J70" s="357">
        <v>14</v>
      </c>
      <c r="K70" s="361">
        <v>6</v>
      </c>
      <c r="L70" s="363">
        <v>5</v>
      </c>
      <c r="M70" s="360">
        <v>22</v>
      </c>
      <c r="N70" s="361">
        <v>14</v>
      </c>
      <c r="O70" s="362">
        <v>10</v>
      </c>
      <c r="P70" s="357">
        <v>12</v>
      </c>
      <c r="Q70" s="361">
        <v>4</v>
      </c>
      <c r="R70" s="363">
        <v>3</v>
      </c>
      <c r="S70" s="360">
        <v>13</v>
      </c>
      <c r="T70" s="361">
        <v>12</v>
      </c>
      <c r="U70" s="362">
        <v>10</v>
      </c>
      <c r="V70" s="357">
        <v>23</v>
      </c>
      <c r="W70" s="361">
        <v>9</v>
      </c>
      <c r="X70" s="363">
        <v>14</v>
      </c>
      <c r="Y70" s="360">
        <v>16</v>
      </c>
      <c r="Z70" s="361">
        <v>6</v>
      </c>
      <c r="AA70" s="362">
        <v>11</v>
      </c>
      <c r="AB70" s="357">
        <v>18</v>
      </c>
      <c r="AC70" s="361">
        <v>10</v>
      </c>
      <c r="AD70" s="362">
        <v>16</v>
      </c>
      <c r="AE70" s="360">
        <v>9</v>
      </c>
      <c r="AF70" s="361">
        <v>11</v>
      </c>
      <c r="AG70" s="363">
        <v>9</v>
      </c>
      <c r="AH70" s="364">
        <v>12</v>
      </c>
      <c r="AI70" s="361">
        <v>9</v>
      </c>
      <c r="AJ70" s="362">
        <v>12</v>
      </c>
      <c r="AK70" s="364">
        <v>14</v>
      </c>
      <c r="AL70" s="361">
        <v>16</v>
      </c>
      <c r="AM70" s="362">
        <v>13</v>
      </c>
      <c r="AN70" s="337">
        <f t="shared" si="17"/>
        <v>173</v>
      </c>
      <c r="AO70" s="94">
        <f t="shared" si="3"/>
        <v>0.43034825870646765</v>
      </c>
      <c r="AP70" s="95">
        <f t="shared" si="18"/>
        <v>115</v>
      </c>
      <c r="AQ70" s="96">
        <f t="shared" si="4"/>
        <v>0.28606965174129351</v>
      </c>
      <c r="AR70" s="97">
        <f t="shared" si="19"/>
        <v>114</v>
      </c>
      <c r="AS70" s="98">
        <f t="shared" si="5"/>
        <v>0.28358208955223879</v>
      </c>
      <c r="AT70" s="344">
        <f t="shared" si="20"/>
        <v>402</v>
      </c>
      <c r="AU70" s="51"/>
    </row>
    <row r="71" spans="1:47" ht="15.75" customHeight="1" thickBot="1" x14ac:dyDescent="0.25">
      <c r="A71" s="50"/>
      <c r="B71" s="1074" t="s">
        <v>98</v>
      </c>
      <c r="C71" s="1075"/>
      <c r="D71" s="357">
        <v>5</v>
      </c>
      <c r="E71" s="438">
        <v>2</v>
      </c>
      <c r="F71" s="439">
        <v>3</v>
      </c>
      <c r="G71" s="360">
        <v>3</v>
      </c>
      <c r="H71" s="361">
        <v>4</v>
      </c>
      <c r="I71" s="362">
        <v>2</v>
      </c>
      <c r="J71" s="357">
        <v>5</v>
      </c>
      <c r="K71" s="361">
        <v>2</v>
      </c>
      <c r="L71" s="363">
        <v>0</v>
      </c>
      <c r="M71" s="360">
        <v>0</v>
      </c>
      <c r="N71" s="361">
        <v>2</v>
      </c>
      <c r="O71" s="362">
        <v>3</v>
      </c>
      <c r="P71" s="357">
        <v>4</v>
      </c>
      <c r="Q71" s="361">
        <v>6</v>
      </c>
      <c r="R71" s="363">
        <v>2</v>
      </c>
      <c r="S71" s="360">
        <v>4</v>
      </c>
      <c r="T71" s="361">
        <v>2</v>
      </c>
      <c r="U71" s="362">
        <v>3</v>
      </c>
      <c r="V71" s="357">
        <v>5</v>
      </c>
      <c r="W71" s="361">
        <v>4</v>
      </c>
      <c r="X71" s="363">
        <v>3</v>
      </c>
      <c r="Y71" s="360">
        <v>1</v>
      </c>
      <c r="Z71" s="361">
        <v>0</v>
      </c>
      <c r="AA71" s="362">
        <v>1</v>
      </c>
      <c r="AB71" s="357">
        <v>5</v>
      </c>
      <c r="AC71" s="361">
        <v>1</v>
      </c>
      <c r="AD71" s="362">
        <v>0</v>
      </c>
      <c r="AE71" s="360">
        <v>3</v>
      </c>
      <c r="AF71" s="361">
        <v>2</v>
      </c>
      <c r="AG71" s="363">
        <v>2</v>
      </c>
      <c r="AH71" s="364">
        <v>8</v>
      </c>
      <c r="AI71" s="361">
        <v>1</v>
      </c>
      <c r="AJ71" s="362">
        <v>0</v>
      </c>
      <c r="AK71" s="364">
        <v>7</v>
      </c>
      <c r="AL71" s="361">
        <v>2</v>
      </c>
      <c r="AM71" s="362">
        <v>3</v>
      </c>
      <c r="AN71" s="337">
        <f t="shared" si="17"/>
        <v>50</v>
      </c>
      <c r="AO71" s="94">
        <f t="shared" si="3"/>
        <v>0.5</v>
      </c>
      <c r="AP71" s="95">
        <f t="shared" si="18"/>
        <v>28</v>
      </c>
      <c r="AQ71" s="96">
        <f t="shared" si="4"/>
        <v>0.28000000000000003</v>
      </c>
      <c r="AR71" s="97">
        <f t="shared" si="19"/>
        <v>22</v>
      </c>
      <c r="AS71" s="98">
        <f t="shared" si="5"/>
        <v>0.22</v>
      </c>
      <c r="AT71" s="344">
        <f t="shared" si="20"/>
        <v>100</v>
      </c>
      <c r="AU71" s="51"/>
    </row>
    <row r="72" spans="1:47" s="21" customFormat="1" ht="15.75" customHeight="1" thickBot="1" x14ac:dyDescent="0.25">
      <c r="A72" s="50"/>
      <c r="B72" s="1076" t="s">
        <v>99</v>
      </c>
      <c r="C72" s="1077"/>
      <c r="D72" s="205">
        <v>25</v>
      </c>
      <c r="E72" s="151">
        <v>8</v>
      </c>
      <c r="F72" s="166">
        <v>12</v>
      </c>
      <c r="G72" s="150">
        <v>14</v>
      </c>
      <c r="H72" s="206">
        <v>4</v>
      </c>
      <c r="I72" s="208">
        <v>10</v>
      </c>
      <c r="J72" s="205">
        <v>41</v>
      </c>
      <c r="K72" s="206">
        <v>9</v>
      </c>
      <c r="L72" s="166">
        <v>20</v>
      </c>
      <c r="M72" s="150">
        <v>44</v>
      </c>
      <c r="N72" s="206">
        <v>13</v>
      </c>
      <c r="O72" s="208">
        <v>27</v>
      </c>
      <c r="P72" s="205">
        <v>44</v>
      </c>
      <c r="Q72" s="206">
        <v>14</v>
      </c>
      <c r="R72" s="166">
        <v>20</v>
      </c>
      <c r="S72" s="150">
        <v>31</v>
      </c>
      <c r="T72" s="206">
        <v>21</v>
      </c>
      <c r="U72" s="208">
        <v>21</v>
      </c>
      <c r="V72" s="205">
        <v>36</v>
      </c>
      <c r="W72" s="206">
        <v>20</v>
      </c>
      <c r="X72" s="166">
        <v>16</v>
      </c>
      <c r="Y72" s="150">
        <v>39</v>
      </c>
      <c r="Z72" s="206">
        <v>9</v>
      </c>
      <c r="AA72" s="208">
        <v>19</v>
      </c>
      <c r="AB72" s="205">
        <v>52</v>
      </c>
      <c r="AC72" s="206">
        <v>20</v>
      </c>
      <c r="AD72" s="208">
        <v>19</v>
      </c>
      <c r="AE72" s="150">
        <v>42</v>
      </c>
      <c r="AF72" s="206">
        <v>17</v>
      </c>
      <c r="AG72" s="166">
        <v>24</v>
      </c>
      <c r="AH72" s="216">
        <v>35</v>
      </c>
      <c r="AI72" s="206">
        <v>25</v>
      </c>
      <c r="AJ72" s="208">
        <v>25</v>
      </c>
      <c r="AK72" s="216">
        <v>51</v>
      </c>
      <c r="AL72" s="206">
        <v>26</v>
      </c>
      <c r="AM72" s="208">
        <v>30</v>
      </c>
      <c r="AN72" s="337">
        <f t="shared" si="17"/>
        <v>454</v>
      </c>
      <c r="AO72" s="440">
        <f t="shared" si="3"/>
        <v>0.51415628539071345</v>
      </c>
      <c r="AP72" s="441">
        <f t="shared" si="18"/>
        <v>186</v>
      </c>
      <c r="AQ72" s="442">
        <f t="shared" si="4"/>
        <v>0.21064552661381652</v>
      </c>
      <c r="AR72" s="443">
        <f t="shared" si="19"/>
        <v>243</v>
      </c>
      <c r="AS72" s="444">
        <f t="shared" si="5"/>
        <v>0.27519818799546997</v>
      </c>
      <c r="AT72" s="344">
        <f t="shared" si="20"/>
        <v>883</v>
      </c>
      <c r="AU72" s="50"/>
    </row>
    <row r="73" spans="1:47" ht="18" customHeight="1" thickBot="1" x14ac:dyDescent="0.25">
      <c r="A73" s="50"/>
      <c r="B73" s="1078" t="s">
        <v>100</v>
      </c>
      <c r="C73" s="1079"/>
      <c r="D73" s="153">
        <v>155</v>
      </c>
      <c r="E73" s="249">
        <v>43</v>
      </c>
      <c r="F73" s="347">
        <v>93</v>
      </c>
      <c r="G73" s="156">
        <v>41</v>
      </c>
      <c r="H73" s="154">
        <v>57</v>
      </c>
      <c r="I73" s="157">
        <v>9</v>
      </c>
      <c r="J73" s="153">
        <v>287</v>
      </c>
      <c r="K73" s="154">
        <v>143</v>
      </c>
      <c r="L73" s="155">
        <v>213</v>
      </c>
      <c r="M73" s="156">
        <v>327</v>
      </c>
      <c r="N73" s="154">
        <v>112</v>
      </c>
      <c r="O73" s="157">
        <v>228</v>
      </c>
      <c r="P73" s="153">
        <v>297</v>
      </c>
      <c r="Q73" s="154">
        <v>119</v>
      </c>
      <c r="R73" s="155">
        <v>186</v>
      </c>
      <c r="S73" s="156">
        <v>295</v>
      </c>
      <c r="T73" s="154">
        <v>115</v>
      </c>
      <c r="U73" s="157">
        <v>225</v>
      </c>
      <c r="V73" s="153">
        <v>179</v>
      </c>
      <c r="W73" s="154">
        <v>66</v>
      </c>
      <c r="X73" s="155">
        <v>110</v>
      </c>
      <c r="Y73" s="156">
        <v>198</v>
      </c>
      <c r="Z73" s="154">
        <v>75</v>
      </c>
      <c r="AA73" s="157">
        <v>186</v>
      </c>
      <c r="AB73" s="153">
        <v>258</v>
      </c>
      <c r="AC73" s="154">
        <v>122</v>
      </c>
      <c r="AD73" s="157">
        <v>183</v>
      </c>
      <c r="AE73" s="156">
        <v>262</v>
      </c>
      <c r="AF73" s="154">
        <v>111</v>
      </c>
      <c r="AG73" s="155">
        <v>170</v>
      </c>
      <c r="AH73" s="348">
        <v>203</v>
      </c>
      <c r="AI73" s="154">
        <v>97</v>
      </c>
      <c r="AJ73" s="157">
        <v>140</v>
      </c>
      <c r="AK73" s="348">
        <v>168</v>
      </c>
      <c r="AL73" s="154">
        <v>95</v>
      </c>
      <c r="AM73" s="157">
        <v>105</v>
      </c>
      <c r="AN73" s="337">
        <f t="shared" si="17"/>
        <v>2670</v>
      </c>
      <c r="AO73" s="94">
        <f t="shared" si="3"/>
        <v>0.4706504494976203</v>
      </c>
      <c r="AP73" s="95">
        <f t="shared" si="18"/>
        <v>1155</v>
      </c>
      <c r="AQ73" s="96">
        <f t="shared" si="4"/>
        <v>0.20359598096245374</v>
      </c>
      <c r="AR73" s="97">
        <f t="shared" si="19"/>
        <v>1848</v>
      </c>
      <c r="AS73" s="98">
        <f t="shared" si="5"/>
        <v>0.32575356953992596</v>
      </c>
      <c r="AT73" s="344">
        <f t="shared" si="20"/>
        <v>5673</v>
      </c>
      <c r="AU73" s="51"/>
    </row>
    <row r="74" spans="1:47" ht="17.25" customHeight="1" thickBot="1" x14ac:dyDescent="0.25">
      <c r="A74" s="50"/>
      <c r="B74" s="445" t="s">
        <v>101</v>
      </c>
      <c r="C74" s="446"/>
      <c r="D74" s="153">
        <v>7</v>
      </c>
      <c r="E74" s="249">
        <v>1</v>
      </c>
      <c r="F74" s="347">
        <v>4</v>
      </c>
      <c r="G74" s="156">
        <v>8</v>
      </c>
      <c r="H74" s="154">
        <v>2</v>
      </c>
      <c r="I74" s="157">
        <v>5</v>
      </c>
      <c r="J74" s="153">
        <v>29</v>
      </c>
      <c r="K74" s="154">
        <v>16</v>
      </c>
      <c r="L74" s="155">
        <v>9</v>
      </c>
      <c r="M74" s="156">
        <v>30</v>
      </c>
      <c r="N74" s="154">
        <v>14</v>
      </c>
      <c r="O74" s="157">
        <v>10</v>
      </c>
      <c r="P74" s="153">
        <v>39</v>
      </c>
      <c r="Q74" s="154">
        <v>14</v>
      </c>
      <c r="R74" s="155">
        <v>4</v>
      </c>
      <c r="S74" s="156">
        <v>43</v>
      </c>
      <c r="T74" s="154">
        <v>6</v>
      </c>
      <c r="U74" s="157">
        <v>8</v>
      </c>
      <c r="V74" s="153">
        <v>26</v>
      </c>
      <c r="W74" s="154">
        <v>6</v>
      </c>
      <c r="X74" s="155">
        <v>6</v>
      </c>
      <c r="Y74" s="156">
        <v>29</v>
      </c>
      <c r="Z74" s="154">
        <v>0</v>
      </c>
      <c r="AA74" s="157">
        <v>5</v>
      </c>
      <c r="AB74" s="153">
        <v>32</v>
      </c>
      <c r="AC74" s="154">
        <v>5</v>
      </c>
      <c r="AD74" s="157">
        <v>3</v>
      </c>
      <c r="AE74" s="156">
        <v>28</v>
      </c>
      <c r="AF74" s="154">
        <v>8</v>
      </c>
      <c r="AG74" s="155">
        <v>10</v>
      </c>
      <c r="AH74" s="348">
        <v>48</v>
      </c>
      <c r="AI74" s="154">
        <v>9</v>
      </c>
      <c r="AJ74" s="157">
        <v>5</v>
      </c>
      <c r="AK74" s="348">
        <v>31</v>
      </c>
      <c r="AL74" s="154">
        <v>5</v>
      </c>
      <c r="AM74" s="157">
        <v>4</v>
      </c>
      <c r="AN74" s="337">
        <f t="shared" si="17"/>
        <v>350</v>
      </c>
      <c r="AO74" s="94">
        <f t="shared" si="3"/>
        <v>0.68762278978389002</v>
      </c>
      <c r="AP74" s="95">
        <f t="shared" si="18"/>
        <v>86</v>
      </c>
      <c r="AQ74" s="96">
        <f t="shared" si="4"/>
        <v>0.16895874263261296</v>
      </c>
      <c r="AR74" s="97">
        <f t="shared" si="19"/>
        <v>73</v>
      </c>
      <c r="AS74" s="98">
        <f t="shared" si="5"/>
        <v>0.14341846758349705</v>
      </c>
      <c r="AT74" s="344">
        <f t="shared" si="20"/>
        <v>509</v>
      </c>
      <c r="AU74" s="51"/>
    </row>
    <row r="75" spans="1:47" ht="16.5" customHeight="1" thickBot="1" x14ac:dyDescent="0.25">
      <c r="A75" s="50"/>
      <c r="B75" s="445" t="s">
        <v>102</v>
      </c>
      <c r="C75" s="446"/>
      <c r="D75" s="153">
        <v>0</v>
      </c>
      <c r="E75" s="249">
        <v>0</v>
      </c>
      <c r="F75" s="347">
        <v>2</v>
      </c>
      <c r="G75" s="156">
        <v>3</v>
      </c>
      <c r="H75" s="154">
        <v>0</v>
      </c>
      <c r="I75" s="157">
        <v>1</v>
      </c>
      <c r="J75" s="153">
        <v>23</v>
      </c>
      <c r="K75" s="154">
        <v>0</v>
      </c>
      <c r="L75" s="155">
        <v>5</v>
      </c>
      <c r="M75" s="156">
        <v>24</v>
      </c>
      <c r="N75" s="154">
        <v>1</v>
      </c>
      <c r="O75" s="157">
        <v>6</v>
      </c>
      <c r="P75" s="153">
        <v>12</v>
      </c>
      <c r="Q75" s="154">
        <v>0</v>
      </c>
      <c r="R75" s="155">
        <v>2</v>
      </c>
      <c r="S75" s="156">
        <v>11</v>
      </c>
      <c r="T75" s="154">
        <v>0</v>
      </c>
      <c r="U75" s="157">
        <v>5</v>
      </c>
      <c r="V75" s="153">
        <v>12</v>
      </c>
      <c r="W75" s="154">
        <v>0</v>
      </c>
      <c r="X75" s="155">
        <v>1</v>
      </c>
      <c r="Y75" s="156">
        <v>17</v>
      </c>
      <c r="Z75" s="154">
        <v>0</v>
      </c>
      <c r="AA75" s="157">
        <v>2</v>
      </c>
      <c r="AB75" s="153">
        <v>12</v>
      </c>
      <c r="AC75" s="154">
        <v>0</v>
      </c>
      <c r="AD75" s="157">
        <v>3</v>
      </c>
      <c r="AE75" s="156">
        <v>14</v>
      </c>
      <c r="AF75" s="154">
        <v>0</v>
      </c>
      <c r="AG75" s="155">
        <v>4</v>
      </c>
      <c r="AH75" s="348">
        <v>12</v>
      </c>
      <c r="AI75" s="154">
        <v>0</v>
      </c>
      <c r="AJ75" s="157">
        <v>5</v>
      </c>
      <c r="AK75" s="348">
        <v>14</v>
      </c>
      <c r="AL75" s="154">
        <v>0</v>
      </c>
      <c r="AM75" s="157">
        <v>5</v>
      </c>
      <c r="AN75" s="337">
        <f t="shared" si="17"/>
        <v>154</v>
      </c>
      <c r="AO75" s="94">
        <f t="shared" si="3"/>
        <v>0.7857142857142857</v>
      </c>
      <c r="AP75" s="95">
        <f t="shared" si="18"/>
        <v>1</v>
      </c>
      <c r="AQ75" s="96">
        <f t="shared" si="4"/>
        <v>5.1020408163265302E-3</v>
      </c>
      <c r="AR75" s="97">
        <f t="shared" si="19"/>
        <v>41</v>
      </c>
      <c r="AS75" s="98">
        <f t="shared" si="5"/>
        <v>0.20918367346938777</v>
      </c>
      <c r="AT75" s="344">
        <f t="shared" si="20"/>
        <v>196</v>
      </c>
      <c r="AU75" s="51"/>
    </row>
    <row r="76" spans="1:47" ht="17.25" customHeight="1" thickBot="1" x14ac:dyDescent="0.25">
      <c r="A76" s="50"/>
      <c r="B76" s="1059" t="s">
        <v>103</v>
      </c>
      <c r="C76" s="1060"/>
      <c r="D76" s="153">
        <v>7</v>
      </c>
      <c r="E76" s="249">
        <v>0</v>
      </c>
      <c r="F76" s="347">
        <v>0</v>
      </c>
      <c r="G76" s="156">
        <v>1</v>
      </c>
      <c r="H76" s="154">
        <v>1</v>
      </c>
      <c r="I76" s="157">
        <v>0</v>
      </c>
      <c r="J76" s="153">
        <v>11</v>
      </c>
      <c r="K76" s="154">
        <v>5</v>
      </c>
      <c r="L76" s="155">
        <v>4</v>
      </c>
      <c r="M76" s="156">
        <v>23</v>
      </c>
      <c r="N76" s="154">
        <v>5</v>
      </c>
      <c r="O76" s="157">
        <v>0</v>
      </c>
      <c r="P76" s="153">
        <v>34</v>
      </c>
      <c r="Q76" s="154">
        <v>4</v>
      </c>
      <c r="R76" s="155">
        <v>9</v>
      </c>
      <c r="S76" s="156">
        <v>51</v>
      </c>
      <c r="T76" s="154">
        <v>23</v>
      </c>
      <c r="U76" s="157">
        <v>6</v>
      </c>
      <c r="V76" s="153">
        <v>26</v>
      </c>
      <c r="W76" s="154">
        <v>2</v>
      </c>
      <c r="X76" s="155">
        <v>2</v>
      </c>
      <c r="Y76" s="156">
        <v>14</v>
      </c>
      <c r="Z76" s="154">
        <v>11</v>
      </c>
      <c r="AA76" s="157">
        <v>1</v>
      </c>
      <c r="AB76" s="153">
        <v>30</v>
      </c>
      <c r="AC76" s="154">
        <v>25</v>
      </c>
      <c r="AD76" s="157">
        <v>2</v>
      </c>
      <c r="AE76" s="156">
        <v>28</v>
      </c>
      <c r="AF76" s="154">
        <v>17</v>
      </c>
      <c r="AG76" s="155">
        <v>4</v>
      </c>
      <c r="AH76" s="348">
        <v>32</v>
      </c>
      <c r="AI76" s="154">
        <v>18</v>
      </c>
      <c r="AJ76" s="157">
        <v>5</v>
      </c>
      <c r="AK76" s="348">
        <v>16</v>
      </c>
      <c r="AL76" s="154">
        <v>17</v>
      </c>
      <c r="AM76" s="157">
        <v>5</v>
      </c>
      <c r="AN76" s="337">
        <f t="shared" si="17"/>
        <v>273</v>
      </c>
      <c r="AO76" s="94">
        <f t="shared" si="3"/>
        <v>0.62186788154897499</v>
      </c>
      <c r="AP76" s="95">
        <f t="shared" si="18"/>
        <v>128</v>
      </c>
      <c r="AQ76" s="96">
        <f t="shared" si="4"/>
        <v>0.29157175398633256</v>
      </c>
      <c r="AR76" s="97">
        <f t="shared" si="19"/>
        <v>38</v>
      </c>
      <c r="AS76" s="98">
        <f t="shared" si="5"/>
        <v>8.656036446469248E-2</v>
      </c>
      <c r="AT76" s="344">
        <f t="shared" si="20"/>
        <v>439</v>
      </c>
      <c r="AU76" s="51"/>
    </row>
    <row r="77" spans="1:47" ht="17.25" customHeight="1" thickBot="1" x14ac:dyDescent="0.25">
      <c r="A77" s="50"/>
      <c r="B77" s="1078" t="s">
        <v>104</v>
      </c>
      <c r="C77" s="1079"/>
      <c r="D77" s="447">
        <v>12</v>
      </c>
      <c r="E77" s="448">
        <v>5</v>
      </c>
      <c r="F77" s="449">
        <v>10</v>
      </c>
      <c r="G77" s="450">
        <v>3</v>
      </c>
      <c r="H77" s="451">
        <v>8</v>
      </c>
      <c r="I77" s="452">
        <v>1</v>
      </c>
      <c r="J77" s="153">
        <v>25</v>
      </c>
      <c r="K77" s="154">
        <v>33</v>
      </c>
      <c r="L77" s="155">
        <v>15</v>
      </c>
      <c r="M77" s="453">
        <v>30</v>
      </c>
      <c r="N77" s="454">
        <v>21</v>
      </c>
      <c r="O77" s="455">
        <v>29</v>
      </c>
      <c r="P77" s="456">
        <v>24</v>
      </c>
      <c r="Q77" s="454">
        <v>25</v>
      </c>
      <c r="R77" s="457">
        <v>25</v>
      </c>
      <c r="S77" s="453">
        <v>22</v>
      </c>
      <c r="T77" s="454">
        <v>35</v>
      </c>
      <c r="U77" s="455">
        <v>28</v>
      </c>
      <c r="V77" s="456">
        <v>25</v>
      </c>
      <c r="W77" s="454">
        <v>24</v>
      </c>
      <c r="X77" s="457">
        <v>19</v>
      </c>
      <c r="Y77" s="453">
        <v>20</v>
      </c>
      <c r="Z77" s="454">
        <v>19</v>
      </c>
      <c r="AA77" s="455">
        <v>5</v>
      </c>
      <c r="AB77" s="456">
        <v>21</v>
      </c>
      <c r="AC77" s="454">
        <v>22</v>
      </c>
      <c r="AD77" s="455">
        <v>16</v>
      </c>
      <c r="AE77" s="453">
        <v>28</v>
      </c>
      <c r="AF77" s="454">
        <v>24</v>
      </c>
      <c r="AG77" s="457">
        <v>21</v>
      </c>
      <c r="AH77" s="458">
        <v>30</v>
      </c>
      <c r="AI77" s="454">
        <v>17</v>
      </c>
      <c r="AJ77" s="455">
        <v>25</v>
      </c>
      <c r="AK77" s="458">
        <v>24</v>
      </c>
      <c r="AL77" s="454">
        <v>29</v>
      </c>
      <c r="AM77" s="455">
        <v>16</v>
      </c>
      <c r="AN77" s="430">
        <f t="shared" si="17"/>
        <v>264</v>
      </c>
      <c r="AO77" s="243">
        <f t="shared" si="3"/>
        <v>0.35869565217391303</v>
      </c>
      <c r="AP77" s="244">
        <f t="shared" si="18"/>
        <v>262</v>
      </c>
      <c r="AQ77" s="245">
        <f t="shared" si="4"/>
        <v>0.35597826086956524</v>
      </c>
      <c r="AR77" s="246">
        <f t="shared" si="19"/>
        <v>210</v>
      </c>
      <c r="AS77" s="247">
        <f t="shared" si="5"/>
        <v>0.28532608695652173</v>
      </c>
      <c r="AT77" s="431">
        <f t="shared" si="20"/>
        <v>736</v>
      </c>
      <c r="AU77" s="51"/>
    </row>
    <row r="78" spans="1:47" ht="16.5" customHeight="1" thickBot="1" x14ac:dyDescent="0.25">
      <c r="A78" s="50"/>
      <c r="B78" s="1059" t="s">
        <v>105</v>
      </c>
      <c r="C78" s="1060"/>
      <c r="D78" s="459">
        <v>3</v>
      </c>
      <c r="E78" s="259">
        <v>0</v>
      </c>
      <c r="F78" s="460">
        <v>2</v>
      </c>
      <c r="G78" s="461">
        <v>2</v>
      </c>
      <c r="H78" s="462">
        <v>0</v>
      </c>
      <c r="I78" s="463">
        <v>1</v>
      </c>
      <c r="J78" s="261">
        <v>8</v>
      </c>
      <c r="K78" s="262">
        <v>3</v>
      </c>
      <c r="L78" s="171">
        <v>2</v>
      </c>
      <c r="M78" s="464">
        <v>1</v>
      </c>
      <c r="N78" s="465">
        <v>2</v>
      </c>
      <c r="O78" s="466">
        <v>4</v>
      </c>
      <c r="P78" s="467">
        <v>5</v>
      </c>
      <c r="Q78" s="465">
        <v>5</v>
      </c>
      <c r="R78" s="468">
        <v>0</v>
      </c>
      <c r="S78" s="464">
        <v>9</v>
      </c>
      <c r="T78" s="465">
        <v>10</v>
      </c>
      <c r="U78" s="466">
        <v>1</v>
      </c>
      <c r="V78" s="467">
        <v>4</v>
      </c>
      <c r="W78" s="465">
        <v>6</v>
      </c>
      <c r="X78" s="468">
        <v>0</v>
      </c>
      <c r="Y78" s="464">
        <v>3</v>
      </c>
      <c r="Z78" s="465">
        <v>3</v>
      </c>
      <c r="AA78" s="466">
        <v>0</v>
      </c>
      <c r="AB78" s="467">
        <v>4</v>
      </c>
      <c r="AC78" s="465">
        <v>7</v>
      </c>
      <c r="AD78" s="466">
        <v>0</v>
      </c>
      <c r="AE78" s="464">
        <v>5</v>
      </c>
      <c r="AF78" s="465">
        <v>16</v>
      </c>
      <c r="AG78" s="468">
        <v>0</v>
      </c>
      <c r="AH78" s="469">
        <v>6</v>
      </c>
      <c r="AI78" s="465">
        <v>14</v>
      </c>
      <c r="AJ78" s="466">
        <v>1</v>
      </c>
      <c r="AK78" s="469">
        <v>4</v>
      </c>
      <c r="AL78" s="465">
        <v>18</v>
      </c>
      <c r="AM78" s="466">
        <v>0</v>
      </c>
      <c r="AN78" s="337">
        <f t="shared" si="17"/>
        <v>54</v>
      </c>
      <c r="AO78" s="94">
        <f t="shared" si="3"/>
        <v>0.36241610738255031</v>
      </c>
      <c r="AP78" s="95">
        <f t="shared" si="18"/>
        <v>84</v>
      </c>
      <c r="AQ78" s="96">
        <f t="shared" si="4"/>
        <v>0.56375838926174493</v>
      </c>
      <c r="AR78" s="97">
        <f t="shared" si="19"/>
        <v>11</v>
      </c>
      <c r="AS78" s="98">
        <f t="shared" si="5"/>
        <v>7.3825503355704702E-2</v>
      </c>
      <c r="AT78" s="344">
        <f t="shared" si="20"/>
        <v>149</v>
      </c>
      <c r="AU78" s="51"/>
    </row>
    <row r="79" spans="1:47" ht="18.75" customHeight="1" thickBot="1" x14ac:dyDescent="0.25">
      <c r="A79" s="50"/>
      <c r="B79" s="1059" t="s">
        <v>106</v>
      </c>
      <c r="C79" s="1060"/>
      <c r="D79" s="459">
        <v>6</v>
      </c>
      <c r="E79" s="470">
        <v>0</v>
      </c>
      <c r="F79" s="471">
        <v>3</v>
      </c>
      <c r="G79" s="461">
        <v>11</v>
      </c>
      <c r="H79" s="462">
        <v>2</v>
      </c>
      <c r="I79" s="463">
        <v>0</v>
      </c>
      <c r="J79" s="261">
        <v>9</v>
      </c>
      <c r="K79" s="262">
        <v>5</v>
      </c>
      <c r="L79" s="171">
        <v>5</v>
      </c>
      <c r="M79" s="464">
        <v>4</v>
      </c>
      <c r="N79" s="465">
        <v>6</v>
      </c>
      <c r="O79" s="466">
        <v>3</v>
      </c>
      <c r="P79" s="467">
        <v>5</v>
      </c>
      <c r="Q79" s="465">
        <v>1</v>
      </c>
      <c r="R79" s="468">
        <v>3</v>
      </c>
      <c r="S79" s="464">
        <v>4</v>
      </c>
      <c r="T79" s="465">
        <v>6</v>
      </c>
      <c r="U79" s="466">
        <v>2</v>
      </c>
      <c r="V79" s="467">
        <v>3</v>
      </c>
      <c r="W79" s="465">
        <v>4</v>
      </c>
      <c r="X79" s="468">
        <v>2</v>
      </c>
      <c r="Y79" s="464">
        <v>9</v>
      </c>
      <c r="Z79" s="465">
        <v>1</v>
      </c>
      <c r="AA79" s="466">
        <v>3</v>
      </c>
      <c r="AB79" s="467">
        <v>10</v>
      </c>
      <c r="AC79" s="465">
        <v>12</v>
      </c>
      <c r="AD79" s="466">
        <v>3</v>
      </c>
      <c r="AE79" s="464">
        <v>6</v>
      </c>
      <c r="AF79" s="465">
        <v>3</v>
      </c>
      <c r="AG79" s="468">
        <v>3</v>
      </c>
      <c r="AH79" s="469">
        <v>11</v>
      </c>
      <c r="AI79" s="465">
        <v>5</v>
      </c>
      <c r="AJ79" s="466">
        <v>4</v>
      </c>
      <c r="AK79" s="469">
        <v>13</v>
      </c>
      <c r="AL79" s="465">
        <v>3</v>
      </c>
      <c r="AM79" s="466">
        <v>2</v>
      </c>
      <c r="AN79" s="337">
        <f t="shared" si="17"/>
        <v>91</v>
      </c>
      <c r="AO79" s="94">
        <f t="shared" si="3"/>
        <v>0.52906976744186052</v>
      </c>
      <c r="AP79" s="95">
        <f t="shared" si="18"/>
        <v>48</v>
      </c>
      <c r="AQ79" s="96">
        <f t="shared" si="4"/>
        <v>0.27906976744186046</v>
      </c>
      <c r="AR79" s="97">
        <f t="shared" si="19"/>
        <v>33</v>
      </c>
      <c r="AS79" s="98">
        <f t="shared" si="5"/>
        <v>0.19186046511627908</v>
      </c>
      <c r="AT79" s="344">
        <f t="shared" si="20"/>
        <v>172</v>
      </c>
      <c r="AU79" s="51"/>
    </row>
    <row r="80" spans="1:47" ht="15.75" customHeight="1" thickBot="1" x14ac:dyDescent="0.25">
      <c r="A80" s="50"/>
      <c r="B80" s="1059" t="s">
        <v>107</v>
      </c>
      <c r="C80" s="1060"/>
      <c r="D80" s="459">
        <v>2</v>
      </c>
      <c r="E80" s="470">
        <v>1</v>
      </c>
      <c r="F80" s="471">
        <v>2</v>
      </c>
      <c r="G80" s="461">
        <v>3</v>
      </c>
      <c r="H80" s="462">
        <v>0</v>
      </c>
      <c r="I80" s="463">
        <v>1</v>
      </c>
      <c r="J80" s="261">
        <v>7</v>
      </c>
      <c r="K80" s="262">
        <v>4</v>
      </c>
      <c r="L80" s="171">
        <v>3</v>
      </c>
      <c r="M80" s="464">
        <v>1</v>
      </c>
      <c r="N80" s="465">
        <v>3</v>
      </c>
      <c r="O80" s="466">
        <v>4</v>
      </c>
      <c r="P80" s="467">
        <v>7</v>
      </c>
      <c r="Q80" s="465">
        <v>7</v>
      </c>
      <c r="R80" s="468">
        <v>4</v>
      </c>
      <c r="S80" s="464">
        <v>9</v>
      </c>
      <c r="T80" s="465">
        <v>5</v>
      </c>
      <c r="U80" s="466">
        <v>7</v>
      </c>
      <c r="V80" s="467">
        <v>10</v>
      </c>
      <c r="W80" s="465">
        <v>3</v>
      </c>
      <c r="X80" s="468">
        <v>3</v>
      </c>
      <c r="Y80" s="464">
        <v>8</v>
      </c>
      <c r="Z80" s="465">
        <v>3</v>
      </c>
      <c r="AA80" s="466">
        <v>4</v>
      </c>
      <c r="AB80" s="467">
        <v>8</v>
      </c>
      <c r="AC80" s="465">
        <v>8</v>
      </c>
      <c r="AD80" s="466">
        <v>1</v>
      </c>
      <c r="AE80" s="464">
        <v>14</v>
      </c>
      <c r="AF80" s="465">
        <v>8</v>
      </c>
      <c r="AG80" s="468">
        <v>5</v>
      </c>
      <c r="AH80" s="469">
        <v>18</v>
      </c>
      <c r="AI80" s="465">
        <v>5</v>
      </c>
      <c r="AJ80" s="466">
        <v>5</v>
      </c>
      <c r="AK80" s="469">
        <v>11</v>
      </c>
      <c r="AL80" s="465">
        <v>7</v>
      </c>
      <c r="AM80" s="466">
        <v>4</v>
      </c>
      <c r="AN80" s="337">
        <f t="shared" si="17"/>
        <v>98</v>
      </c>
      <c r="AO80" s="94">
        <f t="shared" si="3"/>
        <v>0.50256410256410255</v>
      </c>
      <c r="AP80" s="95">
        <f t="shared" si="18"/>
        <v>54</v>
      </c>
      <c r="AQ80" s="96">
        <f t="shared" si="4"/>
        <v>0.27692307692307694</v>
      </c>
      <c r="AR80" s="97">
        <f t="shared" si="19"/>
        <v>43</v>
      </c>
      <c r="AS80" s="98">
        <f t="shared" si="5"/>
        <v>0.22051282051282051</v>
      </c>
      <c r="AT80" s="344">
        <f t="shared" si="20"/>
        <v>195</v>
      </c>
      <c r="AU80" s="51"/>
    </row>
    <row r="81" spans="1:47" ht="15.75" customHeight="1" thickBot="1" x14ac:dyDescent="0.25">
      <c r="A81" s="50"/>
      <c r="B81" s="1059" t="s">
        <v>108</v>
      </c>
      <c r="C81" s="1060"/>
      <c r="D81" s="472">
        <v>1</v>
      </c>
      <c r="E81" s="473">
        <v>0</v>
      </c>
      <c r="F81" s="474">
        <v>2</v>
      </c>
      <c r="G81" s="475">
        <v>3</v>
      </c>
      <c r="H81" s="476">
        <v>0</v>
      </c>
      <c r="I81" s="477">
        <v>0</v>
      </c>
      <c r="J81" s="190">
        <v>5</v>
      </c>
      <c r="K81" s="271">
        <v>0</v>
      </c>
      <c r="L81" s="191">
        <v>9</v>
      </c>
      <c r="M81" s="478">
        <v>15</v>
      </c>
      <c r="N81" s="479">
        <v>1</v>
      </c>
      <c r="O81" s="480">
        <v>2</v>
      </c>
      <c r="P81" s="481">
        <v>5</v>
      </c>
      <c r="Q81" s="479">
        <v>0</v>
      </c>
      <c r="R81" s="482">
        <v>2</v>
      </c>
      <c r="S81" s="478">
        <v>3</v>
      </c>
      <c r="T81" s="479">
        <v>2</v>
      </c>
      <c r="U81" s="480">
        <v>2</v>
      </c>
      <c r="V81" s="481">
        <v>1</v>
      </c>
      <c r="W81" s="479">
        <v>0</v>
      </c>
      <c r="X81" s="482">
        <v>0</v>
      </c>
      <c r="Y81" s="478">
        <v>1</v>
      </c>
      <c r="Z81" s="479">
        <v>0</v>
      </c>
      <c r="AA81" s="480">
        <v>0</v>
      </c>
      <c r="AB81" s="481">
        <v>2</v>
      </c>
      <c r="AC81" s="479">
        <v>0</v>
      </c>
      <c r="AD81" s="480">
        <v>0</v>
      </c>
      <c r="AE81" s="478">
        <v>1</v>
      </c>
      <c r="AF81" s="479">
        <v>0</v>
      </c>
      <c r="AG81" s="482">
        <v>0</v>
      </c>
      <c r="AH81" s="483">
        <v>3</v>
      </c>
      <c r="AI81" s="479">
        <v>0</v>
      </c>
      <c r="AJ81" s="480">
        <v>2</v>
      </c>
      <c r="AK81" s="483">
        <v>4</v>
      </c>
      <c r="AL81" s="479">
        <v>0</v>
      </c>
      <c r="AM81" s="480">
        <v>1</v>
      </c>
      <c r="AN81" s="337">
        <f t="shared" si="17"/>
        <v>44</v>
      </c>
      <c r="AO81" s="94">
        <f t="shared" si="3"/>
        <v>0.65671641791044777</v>
      </c>
      <c r="AP81" s="95">
        <f t="shared" si="18"/>
        <v>3</v>
      </c>
      <c r="AQ81" s="96">
        <f t="shared" ref="AQ81:AQ111" si="24">AP81/AT81</f>
        <v>4.4776119402985072E-2</v>
      </c>
      <c r="AR81" s="97">
        <f t="shared" si="19"/>
        <v>20</v>
      </c>
      <c r="AS81" s="98">
        <f t="shared" ref="AS81:AS111" si="25">AR81/AT81</f>
        <v>0.29850746268656714</v>
      </c>
      <c r="AT81" s="344">
        <f t="shared" si="20"/>
        <v>67</v>
      </c>
      <c r="AU81" s="51"/>
    </row>
    <row r="82" spans="1:47" ht="16.5" customHeight="1" thickBot="1" x14ac:dyDescent="0.25">
      <c r="A82" s="50"/>
      <c r="B82" s="1091" t="s">
        <v>109</v>
      </c>
      <c r="C82" s="1092"/>
      <c r="D82" s="484">
        <v>1</v>
      </c>
      <c r="E82" s="485">
        <v>0</v>
      </c>
      <c r="F82" s="486">
        <v>1</v>
      </c>
      <c r="G82" s="487">
        <v>0</v>
      </c>
      <c r="H82" s="488">
        <v>0</v>
      </c>
      <c r="I82" s="489">
        <v>1</v>
      </c>
      <c r="J82" s="219">
        <v>2</v>
      </c>
      <c r="K82" s="222">
        <v>0</v>
      </c>
      <c r="L82" s="194">
        <v>3</v>
      </c>
      <c r="M82" s="490">
        <v>2</v>
      </c>
      <c r="N82" s="491">
        <v>4</v>
      </c>
      <c r="O82" s="492">
        <v>3</v>
      </c>
      <c r="P82" s="493">
        <v>0</v>
      </c>
      <c r="Q82" s="491">
        <v>1</v>
      </c>
      <c r="R82" s="494">
        <v>0</v>
      </c>
      <c r="S82" s="490">
        <v>3</v>
      </c>
      <c r="T82" s="491">
        <v>4</v>
      </c>
      <c r="U82" s="492">
        <v>0</v>
      </c>
      <c r="V82" s="493">
        <v>3</v>
      </c>
      <c r="W82" s="491">
        <v>0</v>
      </c>
      <c r="X82" s="494">
        <v>1</v>
      </c>
      <c r="Y82" s="490">
        <v>6</v>
      </c>
      <c r="Z82" s="491">
        <v>1</v>
      </c>
      <c r="AA82" s="492">
        <v>0</v>
      </c>
      <c r="AB82" s="493">
        <v>1</v>
      </c>
      <c r="AC82" s="491">
        <v>0</v>
      </c>
      <c r="AD82" s="492">
        <v>4</v>
      </c>
      <c r="AE82" s="490">
        <v>15</v>
      </c>
      <c r="AF82" s="491">
        <v>1</v>
      </c>
      <c r="AG82" s="494">
        <v>4</v>
      </c>
      <c r="AH82" s="495">
        <v>4</v>
      </c>
      <c r="AI82" s="491">
        <v>0</v>
      </c>
      <c r="AJ82" s="492">
        <v>2</v>
      </c>
      <c r="AK82" s="495">
        <v>4</v>
      </c>
      <c r="AL82" s="491">
        <v>1</v>
      </c>
      <c r="AM82" s="492">
        <v>0</v>
      </c>
      <c r="AN82" s="337">
        <f t="shared" si="17"/>
        <v>41</v>
      </c>
      <c r="AO82" s="94">
        <f t="shared" ref="AO82:AO111" si="26">AN82/AT82</f>
        <v>0.56944444444444442</v>
      </c>
      <c r="AP82" s="95">
        <f t="shared" si="18"/>
        <v>12</v>
      </c>
      <c r="AQ82" s="96">
        <f t="shared" si="24"/>
        <v>0.16666666666666666</v>
      </c>
      <c r="AR82" s="97">
        <f t="shared" si="19"/>
        <v>19</v>
      </c>
      <c r="AS82" s="98">
        <f t="shared" si="25"/>
        <v>0.2638888888888889</v>
      </c>
      <c r="AT82" s="496">
        <f t="shared" si="20"/>
        <v>72</v>
      </c>
      <c r="AU82" s="51"/>
    </row>
    <row r="83" spans="1:47" ht="16.5" customHeight="1" thickBot="1" x14ac:dyDescent="0.25">
      <c r="A83" s="50"/>
      <c r="B83" s="1093" t="s">
        <v>110</v>
      </c>
      <c r="C83" s="1094"/>
      <c r="D83" s="1048" t="s">
        <v>3</v>
      </c>
      <c r="E83" s="1049"/>
      <c r="F83" s="1050"/>
      <c r="G83" s="1048" t="s">
        <v>4</v>
      </c>
      <c r="H83" s="1049"/>
      <c r="I83" s="1049"/>
      <c r="J83" s="1048" t="s">
        <v>5</v>
      </c>
      <c r="K83" s="1049" t="s">
        <v>5</v>
      </c>
      <c r="L83" s="1050" t="s">
        <v>5</v>
      </c>
      <c r="M83" s="1049" t="s">
        <v>6</v>
      </c>
      <c r="N83" s="1049" t="s">
        <v>6</v>
      </c>
      <c r="O83" s="1050" t="s">
        <v>6</v>
      </c>
      <c r="P83" s="1048" t="s">
        <v>7</v>
      </c>
      <c r="Q83" s="1049" t="s">
        <v>7</v>
      </c>
      <c r="R83" s="1050" t="s">
        <v>7</v>
      </c>
      <c r="S83" s="1048" t="s">
        <v>8</v>
      </c>
      <c r="T83" s="1049" t="s">
        <v>8</v>
      </c>
      <c r="U83" s="1050" t="s">
        <v>8</v>
      </c>
      <c r="V83" s="1048" t="s">
        <v>9</v>
      </c>
      <c r="W83" s="1049" t="s">
        <v>9</v>
      </c>
      <c r="X83" s="1050" t="s">
        <v>9</v>
      </c>
      <c r="Y83" s="1048" t="s">
        <v>10</v>
      </c>
      <c r="Z83" s="1049" t="s">
        <v>10</v>
      </c>
      <c r="AA83" s="1050" t="s">
        <v>10</v>
      </c>
      <c r="AB83" s="1048" t="s">
        <v>11</v>
      </c>
      <c r="AC83" s="1049" t="s">
        <v>11</v>
      </c>
      <c r="AD83" s="1050" t="s">
        <v>11</v>
      </c>
      <c r="AE83" s="1048" t="s">
        <v>12</v>
      </c>
      <c r="AF83" s="1049" t="s">
        <v>12</v>
      </c>
      <c r="AG83" s="1049" t="s">
        <v>12</v>
      </c>
      <c r="AH83" s="1048" t="s">
        <v>13</v>
      </c>
      <c r="AI83" s="1049" t="s">
        <v>13</v>
      </c>
      <c r="AJ83" s="1050" t="s">
        <v>13</v>
      </c>
      <c r="AK83" s="1048" t="s">
        <v>14</v>
      </c>
      <c r="AL83" s="1049" t="s">
        <v>14</v>
      </c>
      <c r="AM83" s="1050" t="s">
        <v>14</v>
      </c>
      <c r="AN83" s="497" t="s">
        <v>15</v>
      </c>
      <c r="AO83" s="498" t="s">
        <v>16</v>
      </c>
      <c r="AP83" s="499" t="s">
        <v>17</v>
      </c>
      <c r="AQ83" s="499" t="s">
        <v>16</v>
      </c>
      <c r="AR83" s="500" t="s">
        <v>76</v>
      </c>
      <c r="AS83" s="500" t="s">
        <v>16</v>
      </c>
      <c r="AT83" s="334" t="s">
        <v>77</v>
      </c>
      <c r="AU83" s="51"/>
    </row>
    <row r="84" spans="1:47" ht="16.5" customHeight="1" thickBot="1" x14ac:dyDescent="0.25">
      <c r="A84" s="50"/>
      <c r="B84" s="1095" t="s">
        <v>111</v>
      </c>
      <c r="C84" s="1096"/>
      <c r="D84" s="156">
        <v>0</v>
      </c>
      <c r="E84" s="249">
        <v>0</v>
      </c>
      <c r="F84" s="501">
        <v>0</v>
      </c>
      <c r="G84" s="156">
        <v>0</v>
      </c>
      <c r="H84" s="154">
        <v>0</v>
      </c>
      <c r="I84" s="155">
        <v>0</v>
      </c>
      <c r="J84" s="156">
        <v>0</v>
      </c>
      <c r="K84" s="154">
        <v>0</v>
      </c>
      <c r="L84" s="157">
        <v>0</v>
      </c>
      <c r="M84" s="153">
        <v>0</v>
      </c>
      <c r="N84" s="154">
        <v>0</v>
      </c>
      <c r="O84" s="157">
        <v>0</v>
      </c>
      <c r="P84" s="156">
        <v>0</v>
      </c>
      <c r="Q84" s="154">
        <v>0</v>
      </c>
      <c r="R84" s="157">
        <v>0</v>
      </c>
      <c r="S84" s="156">
        <v>0</v>
      </c>
      <c r="T84" s="154">
        <v>0</v>
      </c>
      <c r="U84" s="157">
        <v>0</v>
      </c>
      <c r="V84" s="156">
        <v>0</v>
      </c>
      <c r="W84" s="154">
        <v>0</v>
      </c>
      <c r="X84" s="157">
        <v>0</v>
      </c>
      <c r="Y84" s="156">
        <v>0</v>
      </c>
      <c r="Z84" s="154">
        <v>0</v>
      </c>
      <c r="AA84" s="157">
        <v>0</v>
      </c>
      <c r="AB84" s="156">
        <v>0</v>
      </c>
      <c r="AC84" s="154">
        <v>0</v>
      </c>
      <c r="AD84" s="157">
        <v>0</v>
      </c>
      <c r="AE84" s="156">
        <v>0</v>
      </c>
      <c r="AF84" s="154">
        <v>0</v>
      </c>
      <c r="AG84" s="155">
        <v>0</v>
      </c>
      <c r="AH84" s="156">
        <v>0</v>
      </c>
      <c r="AI84" s="154">
        <v>0</v>
      </c>
      <c r="AJ84" s="157">
        <v>0</v>
      </c>
      <c r="AK84" s="156">
        <v>0</v>
      </c>
      <c r="AL84" s="154">
        <v>0</v>
      </c>
      <c r="AM84" s="157">
        <v>0</v>
      </c>
      <c r="AN84" s="337">
        <f t="shared" si="17"/>
        <v>0</v>
      </c>
      <c r="AO84" s="94" t="e">
        <f t="shared" si="26"/>
        <v>#DIV/0!</v>
      </c>
      <c r="AP84" s="95">
        <f t="shared" si="18"/>
        <v>0</v>
      </c>
      <c r="AQ84" s="96" t="e">
        <f t="shared" si="24"/>
        <v>#DIV/0!</v>
      </c>
      <c r="AR84" s="97">
        <f t="shared" si="19"/>
        <v>0</v>
      </c>
      <c r="AS84" s="98" t="e">
        <f t="shared" si="25"/>
        <v>#DIV/0!</v>
      </c>
      <c r="AT84" s="344">
        <f>SUM(D84:AM84)</f>
        <v>0</v>
      </c>
      <c r="AU84" s="51"/>
    </row>
    <row r="85" spans="1:47" ht="16.5" customHeight="1" thickBot="1" x14ac:dyDescent="0.25">
      <c r="A85" s="50"/>
      <c r="B85" s="1097" t="s">
        <v>112</v>
      </c>
      <c r="C85" s="1098"/>
      <c r="D85" s="187">
        <v>0</v>
      </c>
      <c r="E85" s="270">
        <v>0</v>
      </c>
      <c r="F85" s="502">
        <v>0</v>
      </c>
      <c r="G85" s="187">
        <v>0</v>
      </c>
      <c r="H85" s="271">
        <v>0</v>
      </c>
      <c r="I85" s="191">
        <v>0</v>
      </c>
      <c r="J85" s="187">
        <v>2</v>
      </c>
      <c r="K85" s="271">
        <v>0</v>
      </c>
      <c r="L85" s="189">
        <v>0</v>
      </c>
      <c r="M85" s="190">
        <v>3</v>
      </c>
      <c r="N85" s="271">
        <v>0</v>
      </c>
      <c r="O85" s="189">
        <v>0</v>
      </c>
      <c r="P85" s="187">
        <v>2</v>
      </c>
      <c r="Q85" s="271">
        <v>0</v>
      </c>
      <c r="R85" s="189">
        <v>0</v>
      </c>
      <c r="S85" s="187">
        <v>2</v>
      </c>
      <c r="T85" s="271">
        <v>0</v>
      </c>
      <c r="U85" s="189">
        <v>0</v>
      </c>
      <c r="V85" s="187">
        <v>1</v>
      </c>
      <c r="W85" s="271">
        <v>0</v>
      </c>
      <c r="X85" s="189">
        <v>0</v>
      </c>
      <c r="Y85" s="187">
        <v>1</v>
      </c>
      <c r="Z85" s="271">
        <v>0</v>
      </c>
      <c r="AA85" s="189">
        <v>0</v>
      </c>
      <c r="AB85" s="187">
        <v>1</v>
      </c>
      <c r="AC85" s="271">
        <v>0</v>
      </c>
      <c r="AD85" s="189">
        <v>0</v>
      </c>
      <c r="AE85" s="187">
        <v>1</v>
      </c>
      <c r="AF85" s="271">
        <v>0</v>
      </c>
      <c r="AG85" s="191">
        <v>0</v>
      </c>
      <c r="AH85" s="187">
        <v>0</v>
      </c>
      <c r="AI85" s="271">
        <v>0</v>
      </c>
      <c r="AJ85" s="189">
        <v>0</v>
      </c>
      <c r="AK85" s="187">
        <v>1</v>
      </c>
      <c r="AL85" s="271">
        <v>0</v>
      </c>
      <c r="AM85" s="189">
        <v>0</v>
      </c>
      <c r="AN85" s="337">
        <f t="shared" si="17"/>
        <v>14</v>
      </c>
      <c r="AO85" s="94">
        <f t="shared" si="26"/>
        <v>1</v>
      </c>
      <c r="AP85" s="95">
        <f t="shared" si="18"/>
        <v>0</v>
      </c>
      <c r="AQ85" s="96">
        <f t="shared" si="24"/>
        <v>0</v>
      </c>
      <c r="AR85" s="97">
        <f t="shared" si="19"/>
        <v>0</v>
      </c>
      <c r="AS85" s="98">
        <f t="shared" si="25"/>
        <v>0</v>
      </c>
      <c r="AT85" s="344">
        <f>SUM(D85:AM85)</f>
        <v>14</v>
      </c>
      <c r="AU85" s="51"/>
    </row>
    <row r="86" spans="1:47" ht="15.75" customHeight="1" thickBot="1" x14ac:dyDescent="0.25">
      <c r="A86" s="50"/>
      <c r="B86" s="1093" t="s">
        <v>113</v>
      </c>
      <c r="C86" s="1094"/>
      <c r="D86" s="1048" t="s">
        <v>3</v>
      </c>
      <c r="E86" s="1049"/>
      <c r="F86" s="1050"/>
      <c r="G86" s="1048" t="s">
        <v>4</v>
      </c>
      <c r="H86" s="1049"/>
      <c r="I86" s="1049"/>
      <c r="J86" s="1048" t="s">
        <v>5</v>
      </c>
      <c r="K86" s="1049" t="s">
        <v>5</v>
      </c>
      <c r="L86" s="1050" t="s">
        <v>5</v>
      </c>
      <c r="M86" s="1049" t="s">
        <v>6</v>
      </c>
      <c r="N86" s="1049" t="s">
        <v>6</v>
      </c>
      <c r="O86" s="1050" t="s">
        <v>6</v>
      </c>
      <c r="P86" s="1048" t="s">
        <v>7</v>
      </c>
      <c r="Q86" s="1049" t="s">
        <v>7</v>
      </c>
      <c r="R86" s="1050" t="s">
        <v>7</v>
      </c>
      <c r="S86" s="1048" t="s">
        <v>8</v>
      </c>
      <c r="T86" s="1049" t="s">
        <v>8</v>
      </c>
      <c r="U86" s="1050" t="s">
        <v>8</v>
      </c>
      <c r="V86" s="1048" t="s">
        <v>9</v>
      </c>
      <c r="W86" s="1049" t="s">
        <v>9</v>
      </c>
      <c r="X86" s="1050" t="s">
        <v>9</v>
      </c>
      <c r="Y86" s="1048" t="s">
        <v>10</v>
      </c>
      <c r="Z86" s="1049" t="s">
        <v>10</v>
      </c>
      <c r="AA86" s="1050" t="s">
        <v>10</v>
      </c>
      <c r="AB86" s="1048" t="s">
        <v>11</v>
      </c>
      <c r="AC86" s="1049" t="s">
        <v>11</v>
      </c>
      <c r="AD86" s="1050" t="s">
        <v>11</v>
      </c>
      <c r="AE86" s="1048" t="s">
        <v>12</v>
      </c>
      <c r="AF86" s="1049" t="s">
        <v>12</v>
      </c>
      <c r="AG86" s="1049" t="s">
        <v>12</v>
      </c>
      <c r="AH86" s="1048" t="s">
        <v>13</v>
      </c>
      <c r="AI86" s="1049" t="s">
        <v>13</v>
      </c>
      <c r="AJ86" s="1050" t="s">
        <v>13</v>
      </c>
      <c r="AK86" s="1048" t="s">
        <v>14</v>
      </c>
      <c r="AL86" s="1049" t="s">
        <v>14</v>
      </c>
      <c r="AM86" s="1050" t="s">
        <v>14</v>
      </c>
      <c r="AN86" s="497" t="s">
        <v>15</v>
      </c>
      <c r="AO86" s="498" t="s">
        <v>16</v>
      </c>
      <c r="AP86" s="499" t="s">
        <v>17</v>
      </c>
      <c r="AQ86" s="499" t="s">
        <v>16</v>
      </c>
      <c r="AR86" s="500" t="s">
        <v>76</v>
      </c>
      <c r="AS86" s="500" t="s">
        <v>16</v>
      </c>
      <c r="AT86" s="334" t="s">
        <v>77</v>
      </c>
      <c r="AU86" s="51"/>
    </row>
    <row r="87" spans="1:47" ht="15.75" customHeight="1" thickBot="1" x14ac:dyDescent="0.25">
      <c r="A87" s="50"/>
      <c r="B87" s="1099" t="s">
        <v>114</v>
      </c>
      <c r="C87" s="1100"/>
      <c r="D87" s="503">
        <v>2</v>
      </c>
      <c r="E87" s="262">
        <v>0</v>
      </c>
      <c r="F87" s="339">
        <v>0</v>
      </c>
      <c r="G87" s="504">
        <v>0</v>
      </c>
      <c r="H87" s="340">
        <v>0</v>
      </c>
      <c r="I87" s="505">
        <v>0</v>
      </c>
      <c r="J87" s="504">
        <v>11</v>
      </c>
      <c r="K87" s="340">
        <v>0</v>
      </c>
      <c r="L87" s="505">
        <v>0</v>
      </c>
      <c r="M87" s="504">
        <v>1</v>
      </c>
      <c r="N87" s="340">
        <v>0</v>
      </c>
      <c r="O87" s="505">
        <v>0</v>
      </c>
      <c r="P87" s="170">
        <v>0</v>
      </c>
      <c r="Q87" s="340">
        <v>0</v>
      </c>
      <c r="R87" s="506">
        <v>0</v>
      </c>
      <c r="S87" s="170">
        <v>0</v>
      </c>
      <c r="T87" s="340">
        <v>0</v>
      </c>
      <c r="U87" s="506">
        <v>0</v>
      </c>
      <c r="V87" s="170">
        <v>0</v>
      </c>
      <c r="W87" s="340">
        <v>0</v>
      </c>
      <c r="X87" s="506">
        <v>0</v>
      </c>
      <c r="Y87" s="170">
        <v>0</v>
      </c>
      <c r="Z87" s="340">
        <v>0</v>
      </c>
      <c r="AA87" s="506">
        <v>0</v>
      </c>
      <c r="AB87" s="504">
        <v>0</v>
      </c>
      <c r="AC87" s="340">
        <v>0</v>
      </c>
      <c r="AD87" s="507">
        <v>0</v>
      </c>
      <c r="AE87" s="504">
        <v>0</v>
      </c>
      <c r="AF87" s="340">
        <v>0</v>
      </c>
      <c r="AG87" s="508">
        <v>0</v>
      </c>
      <c r="AH87" s="504">
        <v>0</v>
      </c>
      <c r="AI87" s="340">
        <v>0</v>
      </c>
      <c r="AJ87" s="507">
        <v>0</v>
      </c>
      <c r="AK87" s="504">
        <v>0</v>
      </c>
      <c r="AL87" s="340">
        <v>0</v>
      </c>
      <c r="AM87" s="507">
        <v>0</v>
      </c>
      <c r="AN87" s="337">
        <f t="shared" si="17"/>
        <v>14</v>
      </c>
      <c r="AO87" s="94">
        <f t="shared" si="26"/>
        <v>1</v>
      </c>
      <c r="AP87" s="95">
        <f t="shared" si="18"/>
        <v>0</v>
      </c>
      <c r="AQ87" s="96">
        <f t="shared" si="24"/>
        <v>0</v>
      </c>
      <c r="AR87" s="97">
        <f t="shared" si="19"/>
        <v>0</v>
      </c>
      <c r="AS87" s="98">
        <f t="shared" si="25"/>
        <v>0</v>
      </c>
      <c r="AT87" s="509">
        <f>SUM(D87:AM87)</f>
        <v>14</v>
      </c>
      <c r="AU87" s="51"/>
    </row>
    <row r="88" spans="1:47" ht="18.75" customHeight="1" thickBot="1" x14ac:dyDescent="0.25">
      <c r="A88" s="50"/>
      <c r="B88" s="1099" t="s">
        <v>115</v>
      </c>
      <c r="C88" s="1100"/>
      <c r="D88" s="504">
        <v>2</v>
      </c>
      <c r="E88" s="262">
        <v>0</v>
      </c>
      <c r="F88" s="339">
        <v>0</v>
      </c>
      <c r="G88" s="504">
        <v>0</v>
      </c>
      <c r="H88" s="340">
        <v>0</v>
      </c>
      <c r="I88" s="505">
        <v>2</v>
      </c>
      <c r="J88" s="504">
        <v>10</v>
      </c>
      <c r="K88" s="340">
        <v>24</v>
      </c>
      <c r="L88" s="505">
        <v>4</v>
      </c>
      <c r="M88" s="504">
        <v>12</v>
      </c>
      <c r="N88" s="340">
        <v>19</v>
      </c>
      <c r="O88" s="505">
        <v>4</v>
      </c>
      <c r="P88" s="170">
        <v>11</v>
      </c>
      <c r="Q88" s="340">
        <v>25</v>
      </c>
      <c r="R88" s="506">
        <v>4</v>
      </c>
      <c r="S88" s="170">
        <v>12</v>
      </c>
      <c r="T88" s="340">
        <v>26</v>
      </c>
      <c r="U88" s="506">
        <v>4</v>
      </c>
      <c r="V88" s="170">
        <v>11</v>
      </c>
      <c r="W88" s="340">
        <v>15</v>
      </c>
      <c r="X88" s="506">
        <v>5</v>
      </c>
      <c r="Y88" s="170">
        <v>10</v>
      </c>
      <c r="Z88" s="340">
        <v>12</v>
      </c>
      <c r="AA88" s="506">
        <v>3</v>
      </c>
      <c r="AB88" s="504">
        <v>8</v>
      </c>
      <c r="AC88" s="340">
        <v>15</v>
      </c>
      <c r="AD88" s="507">
        <v>3</v>
      </c>
      <c r="AE88" s="504">
        <v>7</v>
      </c>
      <c r="AF88" s="340">
        <v>6</v>
      </c>
      <c r="AG88" s="508">
        <v>4</v>
      </c>
      <c r="AH88" s="504">
        <v>7</v>
      </c>
      <c r="AI88" s="340">
        <v>5</v>
      </c>
      <c r="AJ88" s="507">
        <v>4</v>
      </c>
      <c r="AK88" s="504">
        <v>4</v>
      </c>
      <c r="AL88" s="340">
        <v>4</v>
      </c>
      <c r="AM88" s="507">
        <v>3</v>
      </c>
      <c r="AN88" s="337">
        <f t="shared" si="17"/>
        <v>94</v>
      </c>
      <c r="AO88" s="94">
        <f t="shared" si="26"/>
        <v>0.3298245614035088</v>
      </c>
      <c r="AP88" s="95">
        <f t="shared" si="18"/>
        <v>151</v>
      </c>
      <c r="AQ88" s="96">
        <f t="shared" si="24"/>
        <v>0.52982456140350875</v>
      </c>
      <c r="AR88" s="97">
        <f t="shared" si="19"/>
        <v>40</v>
      </c>
      <c r="AS88" s="98">
        <f t="shared" si="25"/>
        <v>0.14035087719298245</v>
      </c>
      <c r="AT88" s="509">
        <f t="shared" ref="AT88:AT98" si="27">SUM(D88:AM88)</f>
        <v>285</v>
      </c>
      <c r="AU88" s="51"/>
    </row>
    <row r="89" spans="1:47" ht="17.25" thickBot="1" x14ac:dyDescent="0.25">
      <c r="A89" s="50"/>
      <c r="B89" s="1101" t="s">
        <v>116</v>
      </c>
      <c r="C89" s="1102"/>
      <c r="D89" s="510">
        <v>0</v>
      </c>
      <c r="E89" s="271">
        <v>0</v>
      </c>
      <c r="F89" s="511">
        <v>0</v>
      </c>
      <c r="G89" s="510">
        <v>0</v>
      </c>
      <c r="H89" s="437">
        <v>0</v>
      </c>
      <c r="I89" s="512">
        <v>0</v>
      </c>
      <c r="J89" s="510">
        <v>2</v>
      </c>
      <c r="K89" s="437">
        <v>0</v>
      </c>
      <c r="L89" s="512">
        <v>0</v>
      </c>
      <c r="M89" s="510">
        <v>0</v>
      </c>
      <c r="N89" s="437">
        <v>0</v>
      </c>
      <c r="O89" s="512">
        <v>0</v>
      </c>
      <c r="P89" s="187">
        <v>0</v>
      </c>
      <c r="Q89" s="437">
        <v>0</v>
      </c>
      <c r="R89" s="513">
        <v>0</v>
      </c>
      <c r="S89" s="187">
        <v>0</v>
      </c>
      <c r="T89" s="437">
        <v>0</v>
      </c>
      <c r="U89" s="513">
        <v>0</v>
      </c>
      <c r="V89" s="187">
        <v>0</v>
      </c>
      <c r="W89" s="437">
        <v>0</v>
      </c>
      <c r="X89" s="513">
        <v>0</v>
      </c>
      <c r="Y89" s="187">
        <v>0</v>
      </c>
      <c r="Z89" s="437">
        <v>0</v>
      </c>
      <c r="AA89" s="513">
        <v>0</v>
      </c>
      <c r="AB89" s="510">
        <v>0</v>
      </c>
      <c r="AC89" s="437">
        <v>0</v>
      </c>
      <c r="AD89" s="514">
        <v>0</v>
      </c>
      <c r="AE89" s="510">
        <v>0</v>
      </c>
      <c r="AF89" s="437">
        <v>0</v>
      </c>
      <c r="AG89" s="515">
        <v>0</v>
      </c>
      <c r="AH89" s="510">
        <v>0</v>
      </c>
      <c r="AI89" s="437">
        <v>0</v>
      </c>
      <c r="AJ89" s="514">
        <v>0</v>
      </c>
      <c r="AK89" s="510">
        <v>0</v>
      </c>
      <c r="AL89" s="437">
        <v>0</v>
      </c>
      <c r="AM89" s="514">
        <v>0</v>
      </c>
      <c r="AN89" s="516">
        <f t="shared" si="17"/>
        <v>2</v>
      </c>
      <c r="AO89" s="198">
        <f t="shared" si="26"/>
        <v>1</v>
      </c>
      <c r="AP89" s="199">
        <f t="shared" si="18"/>
        <v>0</v>
      </c>
      <c r="AQ89" s="200">
        <f t="shared" si="24"/>
        <v>0</v>
      </c>
      <c r="AR89" s="201">
        <f t="shared" si="19"/>
        <v>0</v>
      </c>
      <c r="AS89" s="202">
        <f t="shared" si="25"/>
        <v>0</v>
      </c>
      <c r="AT89" s="496">
        <f t="shared" si="27"/>
        <v>2</v>
      </c>
      <c r="AU89" s="51"/>
    </row>
    <row r="90" spans="1:47" ht="17.25" thickBot="1" x14ac:dyDescent="0.25">
      <c r="A90" s="50"/>
      <c r="B90" s="1042" t="s">
        <v>117</v>
      </c>
      <c r="C90" s="517" t="s">
        <v>118</v>
      </c>
      <c r="D90" s="503">
        <v>1</v>
      </c>
      <c r="E90" s="336">
        <v>0</v>
      </c>
      <c r="F90" s="518">
        <v>0</v>
      </c>
      <c r="G90" s="503">
        <v>1</v>
      </c>
      <c r="H90" s="336">
        <v>0</v>
      </c>
      <c r="I90" s="519">
        <v>0</v>
      </c>
      <c r="J90" s="503">
        <v>1</v>
      </c>
      <c r="K90" s="336">
        <v>0</v>
      </c>
      <c r="L90" s="519">
        <v>1</v>
      </c>
      <c r="M90" s="503">
        <v>1</v>
      </c>
      <c r="N90" s="336">
        <v>1</v>
      </c>
      <c r="O90" s="519">
        <v>1</v>
      </c>
      <c r="P90" s="150">
        <v>4</v>
      </c>
      <c r="Q90" s="336">
        <v>1</v>
      </c>
      <c r="R90" s="520">
        <v>1</v>
      </c>
      <c r="S90" s="150">
        <v>6</v>
      </c>
      <c r="T90" s="336">
        <v>1</v>
      </c>
      <c r="U90" s="520">
        <v>0</v>
      </c>
      <c r="V90" s="150">
        <v>5</v>
      </c>
      <c r="W90" s="336">
        <v>1</v>
      </c>
      <c r="X90" s="520">
        <v>2</v>
      </c>
      <c r="Y90" s="150">
        <v>1</v>
      </c>
      <c r="Z90" s="336">
        <v>0</v>
      </c>
      <c r="AA90" s="520">
        <v>0</v>
      </c>
      <c r="AB90" s="150">
        <v>1</v>
      </c>
      <c r="AC90" s="206">
        <v>0</v>
      </c>
      <c r="AD90" s="521">
        <v>2</v>
      </c>
      <c r="AE90" s="503">
        <v>3</v>
      </c>
      <c r="AF90" s="336">
        <v>0</v>
      </c>
      <c r="AG90" s="522">
        <v>0</v>
      </c>
      <c r="AH90" s="503">
        <v>3</v>
      </c>
      <c r="AI90" s="336">
        <v>0</v>
      </c>
      <c r="AJ90" s="523">
        <v>0</v>
      </c>
      <c r="AK90" s="503">
        <v>2</v>
      </c>
      <c r="AL90" s="336">
        <v>0</v>
      </c>
      <c r="AM90" s="523">
        <v>0</v>
      </c>
      <c r="AN90" s="516">
        <f t="shared" si="17"/>
        <v>29</v>
      </c>
      <c r="AO90" s="94">
        <f t="shared" si="26"/>
        <v>0.72499999999999998</v>
      </c>
      <c r="AP90" s="95">
        <f t="shared" si="18"/>
        <v>4</v>
      </c>
      <c r="AQ90" s="96">
        <f t="shared" si="24"/>
        <v>0.1</v>
      </c>
      <c r="AR90" s="97">
        <f t="shared" si="19"/>
        <v>7</v>
      </c>
      <c r="AS90" s="98">
        <f t="shared" si="25"/>
        <v>0.17499999999999999</v>
      </c>
      <c r="AT90" s="509">
        <f t="shared" si="27"/>
        <v>40</v>
      </c>
      <c r="AU90" s="51"/>
    </row>
    <row r="91" spans="1:47" ht="17.25" thickBot="1" x14ac:dyDescent="0.25">
      <c r="A91" s="50"/>
      <c r="B91" s="1103"/>
      <c r="C91" s="524" t="s">
        <v>119</v>
      </c>
      <c r="D91" s="525">
        <v>0</v>
      </c>
      <c r="E91" s="222">
        <v>0</v>
      </c>
      <c r="F91" s="526">
        <v>0</v>
      </c>
      <c r="G91" s="525">
        <v>0</v>
      </c>
      <c r="H91" s="527">
        <v>0</v>
      </c>
      <c r="I91" s="528">
        <v>0</v>
      </c>
      <c r="J91" s="525">
        <v>0</v>
      </c>
      <c r="K91" s="527">
        <v>0</v>
      </c>
      <c r="L91" s="528">
        <v>0</v>
      </c>
      <c r="M91" s="525">
        <v>0</v>
      </c>
      <c r="N91" s="527">
        <v>0</v>
      </c>
      <c r="O91" s="528">
        <v>0</v>
      </c>
      <c r="P91" s="192">
        <v>1</v>
      </c>
      <c r="Q91" s="527">
        <v>0</v>
      </c>
      <c r="R91" s="529">
        <v>0</v>
      </c>
      <c r="S91" s="192">
        <v>1</v>
      </c>
      <c r="T91" s="527">
        <v>0</v>
      </c>
      <c r="U91" s="529">
        <v>0</v>
      </c>
      <c r="V91" s="192">
        <v>3</v>
      </c>
      <c r="W91" s="527">
        <v>0</v>
      </c>
      <c r="X91" s="529">
        <v>1</v>
      </c>
      <c r="Y91" s="192">
        <v>0</v>
      </c>
      <c r="Z91" s="527">
        <v>0</v>
      </c>
      <c r="AA91" s="529">
        <v>0</v>
      </c>
      <c r="AB91" s="192">
        <v>0</v>
      </c>
      <c r="AC91" s="222">
        <v>0</v>
      </c>
      <c r="AD91" s="530">
        <v>0</v>
      </c>
      <c r="AE91" s="525">
        <v>2</v>
      </c>
      <c r="AF91" s="527">
        <v>0</v>
      </c>
      <c r="AG91" s="531">
        <v>0</v>
      </c>
      <c r="AH91" s="525">
        <v>0</v>
      </c>
      <c r="AI91" s="527">
        <v>0</v>
      </c>
      <c r="AJ91" s="532">
        <v>0</v>
      </c>
      <c r="AK91" s="525">
        <v>1</v>
      </c>
      <c r="AL91" s="527">
        <v>0</v>
      </c>
      <c r="AM91" s="532">
        <v>0</v>
      </c>
      <c r="AN91" s="516">
        <f t="shared" si="17"/>
        <v>8</v>
      </c>
      <c r="AO91" s="235">
        <f t="shared" si="26"/>
        <v>0.88888888888888884</v>
      </c>
      <c r="AP91" s="236">
        <f t="shared" si="18"/>
        <v>0</v>
      </c>
      <c r="AQ91" s="237">
        <f t="shared" si="24"/>
        <v>0</v>
      </c>
      <c r="AR91" s="238">
        <f t="shared" si="19"/>
        <v>1</v>
      </c>
      <c r="AS91" s="239">
        <f t="shared" si="25"/>
        <v>0.1111111111111111</v>
      </c>
      <c r="AT91" s="509">
        <f t="shared" si="27"/>
        <v>9</v>
      </c>
      <c r="AU91" s="51"/>
    </row>
    <row r="92" spans="1:47" ht="17.25" thickBot="1" x14ac:dyDescent="0.25">
      <c r="A92" s="50"/>
      <c r="B92" s="1042" t="s">
        <v>120</v>
      </c>
      <c r="C92" s="517" t="s">
        <v>118</v>
      </c>
      <c r="D92" s="503">
        <v>0</v>
      </c>
      <c r="E92" s="206">
        <v>0</v>
      </c>
      <c r="F92" s="335">
        <v>0</v>
      </c>
      <c r="G92" s="503">
        <v>1</v>
      </c>
      <c r="H92" s="336">
        <v>1</v>
      </c>
      <c r="I92" s="519">
        <v>4</v>
      </c>
      <c r="J92" s="503">
        <v>5</v>
      </c>
      <c r="K92" s="336">
        <v>0</v>
      </c>
      <c r="L92" s="519">
        <v>3</v>
      </c>
      <c r="M92" s="503">
        <v>5</v>
      </c>
      <c r="N92" s="336">
        <v>3</v>
      </c>
      <c r="O92" s="519">
        <v>2</v>
      </c>
      <c r="P92" s="156">
        <v>7</v>
      </c>
      <c r="Q92" s="433">
        <v>1</v>
      </c>
      <c r="R92" s="533">
        <v>3</v>
      </c>
      <c r="S92" s="156">
        <v>5</v>
      </c>
      <c r="T92" s="433">
        <v>1</v>
      </c>
      <c r="U92" s="533">
        <v>2</v>
      </c>
      <c r="V92" s="156">
        <v>10</v>
      </c>
      <c r="W92" s="433">
        <v>1</v>
      </c>
      <c r="X92" s="533">
        <v>2</v>
      </c>
      <c r="Y92" s="156">
        <v>6</v>
      </c>
      <c r="Z92" s="433">
        <v>0</v>
      </c>
      <c r="AA92" s="533">
        <v>1</v>
      </c>
      <c r="AB92" s="150">
        <v>0</v>
      </c>
      <c r="AC92" s="206">
        <v>0</v>
      </c>
      <c r="AD92" s="521">
        <v>0</v>
      </c>
      <c r="AE92" s="503">
        <v>5</v>
      </c>
      <c r="AF92" s="336">
        <v>0</v>
      </c>
      <c r="AG92" s="522">
        <v>2</v>
      </c>
      <c r="AH92" s="503">
        <v>7</v>
      </c>
      <c r="AI92" s="336">
        <v>0</v>
      </c>
      <c r="AJ92" s="523">
        <v>3</v>
      </c>
      <c r="AK92" s="503">
        <v>5</v>
      </c>
      <c r="AL92" s="336">
        <v>0</v>
      </c>
      <c r="AM92" s="523">
        <v>0</v>
      </c>
      <c r="AN92" s="516">
        <f t="shared" si="17"/>
        <v>56</v>
      </c>
      <c r="AO92" s="94">
        <f t="shared" si="26"/>
        <v>0.6588235294117647</v>
      </c>
      <c r="AP92" s="95">
        <f t="shared" si="18"/>
        <v>7</v>
      </c>
      <c r="AQ92" s="96">
        <f t="shared" si="24"/>
        <v>8.2352941176470587E-2</v>
      </c>
      <c r="AR92" s="97">
        <f t="shared" si="19"/>
        <v>22</v>
      </c>
      <c r="AS92" s="98">
        <f t="shared" si="25"/>
        <v>0.25882352941176473</v>
      </c>
      <c r="AT92" s="509">
        <f t="shared" si="27"/>
        <v>85</v>
      </c>
      <c r="AU92" s="51"/>
    </row>
    <row r="93" spans="1:47" ht="17.25" thickBot="1" x14ac:dyDescent="0.25">
      <c r="A93" s="50"/>
      <c r="B93" s="1103"/>
      <c r="C93" s="524" t="s">
        <v>119</v>
      </c>
      <c r="D93" s="525">
        <v>0</v>
      </c>
      <c r="E93" s="222">
        <v>0</v>
      </c>
      <c r="F93" s="526">
        <v>0</v>
      </c>
      <c r="G93" s="525">
        <v>0</v>
      </c>
      <c r="H93" s="527">
        <v>0</v>
      </c>
      <c r="I93" s="528">
        <v>0</v>
      </c>
      <c r="J93" s="525">
        <v>1</v>
      </c>
      <c r="K93" s="527">
        <v>0</v>
      </c>
      <c r="L93" s="528">
        <v>0</v>
      </c>
      <c r="M93" s="525">
        <v>1</v>
      </c>
      <c r="N93" s="527">
        <v>0</v>
      </c>
      <c r="O93" s="528">
        <v>0</v>
      </c>
      <c r="P93" s="534">
        <v>0</v>
      </c>
      <c r="Q93" s="527">
        <v>0</v>
      </c>
      <c r="R93" s="529">
        <v>1</v>
      </c>
      <c r="S93" s="534">
        <v>4</v>
      </c>
      <c r="T93" s="527">
        <v>0</v>
      </c>
      <c r="U93" s="529">
        <v>0</v>
      </c>
      <c r="V93" s="534">
        <v>6</v>
      </c>
      <c r="W93" s="527">
        <v>0</v>
      </c>
      <c r="X93" s="529">
        <v>0</v>
      </c>
      <c r="Y93" s="534">
        <v>1</v>
      </c>
      <c r="Z93" s="527">
        <v>0</v>
      </c>
      <c r="AA93" s="529">
        <v>1</v>
      </c>
      <c r="AB93" s="192">
        <v>0</v>
      </c>
      <c r="AC93" s="222">
        <v>0</v>
      </c>
      <c r="AD93" s="530">
        <v>0</v>
      </c>
      <c r="AE93" s="525">
        <v>2</v>
      </c>
      <c r="AF93" s="527">
        <v>0</v>
      </c>
      <c r="AG93" s="531">
        <v>1</v>
      </c>
      <c r="AH93" s="525">
        <v>1</v>
      </c>
      <c r="AI93" s="527">
        <v>0</v>
      </c>
      <c r="AJ93" s="532">
        <v>0</v>
      </c>
      <c r="AK93" s="525">
        <v>1</v>
      </c>
      <c r="AL93" s="527">
        <v>1</v>
      </c>
      <c r="AM93" s="532">
        <v>0</v>
      </c>
      <c r="AN93" s="516">
        <f t="shared" si="17"/>
        <v>17</v>
      </c>
      <c r="AO93" s="235">
        <f t="shared" si="26"/>
        <v>0.80952380952380953</v>
      </c>
      <c r="AP93" s="236">
        <f t="shared" si="18"/>
        <v>1</v>
      </c>
      <c r="AQ93" s="237">
        <f t="shared" si="24"/>
        <v>4.7619047619047616E-2</v>
      </c>
      <c r="AR93" s="238">
        <f t="shared" si="19"/>
        <v>3</v>
      </c>
      <c r="AS93" s="239">
        <f t="shared" si="25"/>
        <v>0.14285714285714285</v>
      </c>
      <c r="AT93" s="509">
        <f t="shared" si="27"/>
        <v>21</v>
      </c>
      <c r="AU93" s="51"/>
    </row>
    <row r="94" spans="1:47" ht="17.25" thickBot="1" x14ac:dyDescent="0.25">
      <c r="A94" s="50"/>
      <c r="B94" s="1042" t="s">
        <v>121</v>
      </c>
      <c r="C94" s="517" t="s">
        <v>118</v>
      </c>
      <c r="D94" s="503">
        <v>1</v>
      </c>
      <c r="E94" s="206">
        <v>0</v>
      </c>
      <c r="F94" s="335">
        <v>0</v>
      </c>
      <c r="G94" s="503">
        <v>1</v>
      </c>
      <c r="H94" s="336">
        <v>0</v>
      </c>
      <c r="I94" s="519">
        <v>1</v>
      </c>
      <c r="J94" s="503">
        <v>6</v>
      </c>
      <c r="K94" s="336">
        <v>4</v>
      </c>
      <c r="L94" s="519">
        <v>1</v>
      </c>
      <c r="M94" s="503">
        <v>1</v>
      </c>
      <c r="N94" s="336">
        <v>5</v>
      </c>
      <c r="O94" s="519">
        <v>1</v>
      </c>
      <c r="P94" s="170">
        <v>6</v>
      </c>
      <c r="Q94" s="336">
        <v>5</v>
      </c>
      <c r="R94" s="520">
        <v>1</v>
      </c>
      <c r="S94" s="170">
        <v>5</v>
      </c>
      <c r="T94" s="336">
        <v>0</v>
      </c>
      <c r="U94" s="520">
        <v>0</v>
      </c>
      <c r="V94" s="170">
        <v>7</v>
      </c>
      <c r="W94" s="336">
        <v>1</v>
      </c>
      <c r="X94" s="520">
        <v>0</v>
      </c>
      <c r="Y94" s="170">
        <v>6</v>
      </c>
      <c r="Z94" s="336">
        <v>0</v>
      </c>
      <c r="AA94" s="520">
        <v>0</v>
      </c>
      <c r="AB94" s="150">
        <v>8</v>
      </c>
      <c r="AC94" s="206">
        <v>1</v>
      </c>
      <c r="AD94" s="521">
        <v>0</v>
      </c>
      <c r="AE94" s="503">
        <v>2</v>
      </c>
      <c r="AF94" s="336">
        <v>1</v>
      </c>
      <c r="AG94" s="522">
        <v>2</v>
      </c>
      <c r="AH94" s="503">
        <v>8</v>
      </c>
      <c r="AI94" s="336">
        <v>2</v>
      </c>
      <c r="AJ94" s="523">
        <v>0</v>
      </c>
      <c r="AK94" s="503">
        <v>2</v>
      </c>
      <c r="AL94" s="336">
        <v>1</v>
      </c>
      <c r="AM94" s="523">
        <v>1</v>
      </c>
      <c r="AN94" s="516">
        <f t="shared" si="17"/>
        <v>53</v>
      </c>
      <c r="AO94" s="94">
        <f t="shared" si="26"/>
        <v>0.66249999999999998</v>
      </c>
      <c r="AP94" s="95">
        <f t="shared" si="18"/>
        <v>20</v>
      </c>
      <c r="AQ94" s="96">
        <f t="shared" si="24"/>
        <v>0.25</v>
      </c>
      <c r="AR94" s="97">
        <f t="shared" si="19"/>
        <v>7</v>
      </c>
      <c r="AS94" s="98">
        <f t="shared" si="25"/>
        <v>8.7499999999999994E-2</v>
      </c>
      <c r="AT94" s="509">
        <f t="shared" si="27"/>
        <v>80</v>
      </c>
      <c r="AU94" s="51"/>
    </row>
    <row r="95" spans="1:47" ht="17.25" thickBot="1" x14ac:dyDescent="0.25">
      <c r="A95" s="50"/>
      <c r="B95" s="1103"/>
      <c r="C95" s="524" t="s">
        <v>119</v>
      </c>
      <c r="D95" s="525">
        <v>0</v>
      </c>
      <c r="E95" s="222">
        <v>0</v>
      </c>
      <c r="F95" s="526">
        <v>0</v>
      </c>
      <c r="G95" s="525">
        <v>0</v>
      </c>
      <c r="H95" s="527">
        <v>0</v>
      </c>
      <c r="I95" s="528">
        <v>0</v>
      </c>
      <c r="J95" s="525">
        <v>0</v>
      </c>
      <c r="K95" s="527">
        <v>2</v>
      </c>
      <c r="L95" s="528">
        <v>0</v>
      </c>
      <c r="M95" s="525">
        <v>1</v>
      </c>
      <c r="N95" s="527">
        <v>0</v>
      </c>
      <c r="O95" s="528">
        <v>0</v>
      </c>
      <c r="P95" s="192">
        <v>0</v>
      </c>
      <c r="Q95" s="527">
        <v>1</v>
      </c>
      <c r="R95" s="529">
        <v>0</v>
      </c>
      <c r="S95" s="192">
        <v>1</v>
      </c>
      <c r="T95" s="527">
        <v>0</v>
      </c>
      <c r="U95" s="529">
        <v>0</v>
      </c>
      <c r="V95" s="192">
        <v>2</v>
      </c>
      <c r="W95" s="527">
        <v>1</v>
      </c>
      <c r="X95" s="529">
        <v>0</v>
      </c>
      <c r="Y95" s="192">
        <v>7</v>
      </c>
      <c r="Z95" s="527">
        <v>0</v>
      </c>
      <c r="AA95" s="529">
        <v>0</v>
      </c>
      <c r="AB95" s="192">
        <v>1</v>
      </c>
      <c r="AC95" s="222">
        <v>0</v>
      </c>
      <c r="AD95" s="530">
        <v>0</v>
      </c>
      <c r="AE95" s="525">
        <v>0</v>
      </c>
      <c r="AF95" s="527">
        <v>0</v>
      </c>
      <c r="AG95" s="531">
        <v>0</v>
      </c>
      <c r="AH95" s="510">
        <v>2</v>
      </c>
      <c r="AI95" s="437">
        <v>0</v>
      </c>
      <c r="AJ95" s="514">
        <v>0</v>
      </c>
      <c r="AK95" s="510">
        <v>0</v>
      </c>
      <c r="AL95" s="437">
        <v>1</v>
      </c>
      <c r="AM95" s="514">
        <v>0</v>
      </c>
      <c r="AN95" s="516">
        <f t="shared" si="17"/>
        <v>14</v>
      </c>
      <c r="AO95" s="235">
        <f t="shared" si="26"/>
        <v>0.73684210526315785</v>
      </c>
      <c r="AP95" s="236">
        <f t="shared" si="18"/>
        <v>5</v>
      </c>
      <c r="AQ95" s="237">
        <f t="shared" si="24"/>
        <v>0.26315789473684209</v>
      </c>
      <c r="AR95" s="238">
        <f t="shared" si="19"/>
        <v>0</v>
      </c>
      <c r="AS95" s="239">
        <f t="shared" si="25"/>
        <v>0</v>
      </c>
      <c r="AT95" s="509">
        <f t="shared" si="27"/>
        <v>19</v>
      </c>
      <c r="AU95" s="51"/>
    </row>
    <row r="96" spans="1:47" ht="17.25" thickBot="1" x14ac:dyDescent="0.25">
      <c r="A96" s="50"/>
      <c r="B96" s="1042" t="s">
        <v>122</v>
      </c>
      <c r="C96" s="517" t="s">
        <v>123</v>
      </c>
      <c r="D96" s="503">
        <v>0</v>
      </c>
      <c r="E96" s="336">
        <v>0</v>
      </c>
      <c r="F96" s="535">
        <v>0</v>
      </c>
      <c r="G96" s="503">
        <v>0</v>
      </c>
      <c r="H96" s="336">
        <v>0</v>
      </c>
      <c r="I96" s="519">
        <v>0</v>
      </c>
      <c r="J96" s="503">
        <v>0</v>
      </c>
      <c r="K96" s="336">
        <v>0</v>
      </c>
      <c r="L96" s="519">
        <v>0</v>
      </c>
      <c r="M96" s="503">
        <v>0</v>
      </c>
      <c r="N96" s="336">
        <v>0</v>
      </c>
      <c r="O96" s="519">
        <v>0</v>
      </c>
      <c r="P96" s="150">
        <v>2</v>
      </c>
      <c r="Q96" s="336">
        <v>0</v>
      </c>
      <c r="R96" s="520">
        <v>0</v>
      </c>
      <c r="S96" s="150">
        <v>1</v>
      </c>
      <c r="T96" s="336">
        <v>0</v>
      </c>
      <c r="U96" s="520">
        <v>1</v>
      </c>
      <c r="V96" s="150">
        <v>12</v>
      </c>
      <c r="W96" s="336">
        <v>0</v>
      </c>
      <c r="X96" s="520">
        <v>1</v>
      </c>
      <c r="Y96" s="150">
        <v>2</v>
      </c>
      <c r="Z96" s="336">
        <v>0</v>
      </c>
      <c r="AA96" s="520">
        <v>0</v>
      </c>
      <c r="AB96" s="150">
        <v>1</v>
      </c>
      <c r="AC96" s="206">
        <v>0</v>
      </c>
      <c r="AD96" s="208">
        <v>0</v>
      </c>
      <c r="AE96" s="536">
        <v>1</v>
      </c>
      <c r="AF96" s="336">
        <v>0</v>
      </c>
      <c r="AG96" s="522">
        <v>1</v>
      </c>
      <c r="AH96" s="503">
        <v>1</v>
      </c>
      <c r="AI96" s="336">
        <v>1</v>
      </c>
      <c r="AJ96" s="523">
        <v>0</v>
      </c>
      <c r="AK96" s="503">
        <v>3</v>
      </c>
      <c r="AL96" s="336">
        <v>0</v>
      </c>
      <c r="AM96" s="523">
        <v>0</v>
      </c>
      <c r="AN96" s="516">
        <f t="shared" si="17"/>
        <v>23</v>
      </c>
      <c r="AO96" s="94">
        <f t="shared" si="26"/>
        <v>0.85185185185185186</v>
      </c>
      <c r="AP96" s="95">
        <f t="shared" si="18"/>
        <v>1</v>
      </c>
      <c r="AQ96" s="96">
        <f t="shared" si="24"/>
        <v>3.7037037037037035E-2</v>
      </c>
      <c r="AR96" s="97">
        <f t="shared" si="19"/>
        <v>3</v>
      </c>
      <c r="AS96" s="98">
        <f t="shared" si="25"/>
        <v>0.1111111111111111</v>
      </c>
      <c r="AT96" s="537">
        <f t="shared" si="27"/>
        <v>27</v>
      </c>
      <c r="AU96" s="51"/>
    </row>
    <row r="97" spans="1:47" ht="17.25" thickBot="1" x14ac:dyDescent="0.25">
      <c r="A97" s="50"/>
      <c r="B97" s="1043"/>
      <c r="C97" s="538" t="s">
        <v>124</v>
      </c>
      <c r="D97" s="504">
        <v>0</v>
      </c>
      <c r="E97" s="340">
        <v>0</v>
      </c>
      <c r="F97" s="539">
        <v>0</v>
      </c>
      <c r="G97" s="540">
        <v>0</v>
      </c>
      <c r="H97" s="340">
        <v>0</v>
      </c>
      <c r="I97" s="541">
        <v>0</v>
      </c>
      <c r="J97" s="540">
        <v>8</v>
      </c>
      <c r="K97" s="340">
        <v>0</v>
      </c>
      <c r="L97" s="541">
        <v>2</v>
      </c>
      <c r="M97" s="540">
        <v>8</v>
      </c>
      <c r="N97" s="340">
        <v>1</v>
      </c>
      <c r="O97" s="541">
        <v>0</v>
      </c>
      <c r="P97" s="170">
        <v>1</v>
      </c>
      <c r="Q97" s="262">
        <v>0</v>
      </c>
      <c r="R97" s="169">
        <v>0</v>
      </c>
      <c r="S97" s="170">
        <v>4</v>
      </c>
      <c r="T97" s="262">
        <v>0</v>
      </c>
      <c r="U97" s="169">
        <v>1</v>
      </c>
      <c r="V97" s="170">
        <v>2</v>
      </c>
      <c r="W97" s="262">
        <v>0</v>
      </c>
      <c r="X97" s="169">
        <v>0</v>
      </c>
      <c r="Y97" s="170">
        <v>8</v>
      </c>
      <c r="Z97" s="262">
        <v>0</v>
      </c>
      <c r="AA97" s="169">
        <v>0</v>
      </c>
      <c r="AB97" s="170">
        <v>3</v>
      </c>
      <c r="AC97" s="262">
        <v>0</v>
      </c>
      <c r="AD97" s="169">
        <v>0</v>
      </c>
      <c r="AE97" s="542">
        <v>2</v>
      </c>
      <c r="AF97" s="340">
        <v>0</v>
      </c>
      <c r="AG97" s="508">
        <v>0</v>
      </c>
      <c r="AH97" s="504">
        <v>0</v>
      </c>
      <c r="AI97" s="340">
        <v>0</v>
      </c>
      <c r="AJ97" s="507">
        <v>1</v>
      </c>
      <c r="AK97" s="504">
        <v>1</v>
      </c>
      <c r="AL97" s="340">
        <v>0</v>
      </c>
      <c r="AM97" s="507">
        <v>1</v>
      </c>
      <c r="AN97" s="516">
        <f t="shared" si="17"/>
        <v>37</v>
      </c>
      <c r="AO97" s="94">
        <f t="shared" si="26"/>
        <v>0.86046511627906974</v>
      </c>
      <c r="AP97" s="95">
        <f t="shared" si="18"/>
        <v>1</v>
      </c>
      <c r="AQ97" s="96">
        <f t="shared" si="24"/>
        <v>2.3255813953488372E-2</v>
      </c>
      <c r="AR97" s="97">
        <f t="shared" si="19"/>
        <v>5</v>
      </c>
      <c r="AS97" s="98">
        <f t="shared" si="25"/>
        <v>0.11627906976744186</v>
      </c>
      <c r="AT97" s="537">
        <f t="shared" si="27"/>
        <v>43</v>
      </c>
      <c r="AU97" s="51"/>
    </row>
    <row r="98" spans="1:47" ht="17.25" thickBot="1" x14ac:dyDescent="0.25">
      <c r="A98" s="50"/>
      <c r="B98" s="1103"/>
      <c r="C98" s="543" t="s">
        <v>125</v>
      </c>
      <c r="D98" s="525">
        <v>0</v>
      </c>
      <c r="E98" s="527">
        <v>0</v>
      </c>
      <c r="F98" s="544">
        <v>0</v>
      </c>
      <c r="G98" s="545">
        <v>0</v>
      </c>
      <c r="H98" s="527">
        <v>0</v>
      </c>
      <c r="I98" s="546">
        <v>0</v>
      </c>
      <c r="J98" s="545">
        <v>2</v>
      </c>
      <c r="K98" s="527">
        <v>0</v>
      </c>
      <c r="L98" s="546">
        <v>0</v>
      </c>
      <c r="M98" s="545">
        <v>2</v>
      </c>
      <c r="N98" s="527">
        <v>0</v>
      </c>
      <c r="O98" s="546">
        <v>1</v>
      </c>
      <c r="P98" s="170">
        <v>1</v>
      </c>
      <c r="Q98" s="262">
        <v>0</v>
      </c>
      <c r="R98" s="169">
        <v>0</v>
      </c>
      <c r="S98" s="170">
        <v>3</v>
      </c>
      <c r="T98" s="262">
        <v>0</v>
      </c>
      <c r="U98" s="169">
        <v>1</v>
      </c>
      <c r="V98" s="170">
        <v>2</v>
      </c>
      <c r="W98" s="262">
        <v>0</v>
      </c>
      <c r="X98" s="169">
        <v>0</v>
      </c>
      <c r="Y98" s="170">
        <v>0</v>
      </c>
      <c r="Z98" s="262">
        <v>0</v>
      </c>
      <c r="AA98" s="169">
        <v>0</v>
      </c>
      <c r="AB98" s="170">
        <v>1</v>
      </c>
      <c r="AC98" s="262">
        <v>0</v>
      </c>
      <c r="AD98" s="169">
        <v>0</v>
      </c>
      <c r="AE98" s="547">
        <v>0</v>
      </c>
      <c r="AF98" s="527">
        <v>0</v>
      </c>
      <c r="AG98" s="531">
        <v>0</v>
      </c>
      <c r="AH98" s="525">
        <v>1</v>
      </c>
      <c r="AI98" s="527">
        <v>0</v>
      </c>
      <c r="AJ98" s="532">
        <v>0</v>
      </c>
      <c r="AK98" s="525">
        <v>0</v>
      </c>
      <c r="AL98" s="527">
        <v>0</v>
      </c>
      <c r="AM98" s="532">
        <v>0</v>
      </c>
      <c r="AN98" s="516">
        <f t="shared" si="17"/>
        <v>12</v>
      </c>
      <c r="AO98" s="235">
        <f t="shared" si="26"/>
        <v>0.8571428571428571</v>
      </c>
      <c r="AP98" s="236">
        <f t="shared" si="18"/>
        <v>0</v>
      </c>
      <c r="AQ98" s="237">
        <f t="shared" si="24"/>
        <v>0</v>
      </c>
      <c r="AR98" s="238">
        <f t="shared" si="19"/>
        <v>2</v>
      </c>
      <c r="AS98" s="239">
        <f t="shared" si="25"/>
        <v>0.14285714285714285</v>
      </c>
      <c r="AT98" s="548">
        <f t="shared" si="27"/>
        <v>14</v>
      </c>
      <c r="AU98" s="51"/>
    </row>
    <row r="99" spans="1:47" ht="28.5" customHeight="1" thickBot="1" x14ac:dyDescent="0.25">
      <c r="A99" s="50"/>
      <c r="B99" s="1044" t="s">
        <v>126</v>
      </c>
      <c r="C99" s="1104"/>
      <c r="D99" s="1105" t="s">
        <v>3</v>
      </c>
      <c r="E99" s="1106"/>
      <c r="F99" s="1107"/>
      <c r="G99" s="1105" t="s">
        <v>4</v>
      </c>
      <c r="H99" s="1106"/>
      <c r="I99" s="1106"/>
      <c r="J99" s="1048" t="s">
        <v>5</v>
      </c>
      <c r="K99" s="1049"/>
      <c r="L99" s="1050"/>
      <c r="M99" s="1048" t="s">
        <v>6</v>
      </c>
      <c r="N99" s="1049"/>
      <c r="O99" s="1050"/>
      <c r="P99" s="1048" t="s">
        <v>7</v>
      </c>
      <c r="Q99" s="1049"/>
      <c r="R99" s="1050"/>
      <c r="S99" s="1048" t="s">
        <v>8</v>
      </c>
      <c r="T99" s="1049"/>
      <c r="U99" s="1050"/>
      <c r="V99" s="1117" t="s">
        <v>9</v>
      </c>
      <c r="W99" s="1118"/>
      <c r="X99" s="1119"/>
      <c r="Y99" s="1117" t="s">
        <v>10</v>
      </c>
      <c r="Z99" s="1118"/>
      <c r="AA99" s="1119"/>
      <c r="AB99" s="1105" t="s">
        <v>11</v>
      </c>
      <c r="AC99" s="1106" t="s">
        <v>11</v>
      </c>
      <c r="AD99" s="1107" t="s">
        <v>11</v>
      </c>
      <c r="AE99" s="1105" t="s">
        <v>12</v>
      </c>
      <c r="AF99" s="1106" t="s">
        <v>10</v>
      </c>
      <c r="AG99" s="1106" t="s">
        <v>10</v>
      </c>
      <c r="AH99" s="1105" t="s">
        <v>13</v>
      </c>
      <c r="AI99" s="1106" t="s">
        <v>11</v>
      </c>
      <c r="AJ99" s="1107" t="s">
        <v>11</v>
      </c>
      <c r="AK99" s="1046" t="s">
        <v>14</v>
      </c>
      <c r="AL99" s="1047" t="s">
        <v>14</v>
      </c>
      <c r="AM99" s="1067" t="s">
        <v>14</v>
      </c>
      <c r="AN99" s="549" t="s">
        <v>15</v>
      </c>
      <c r="AO99" s="550" t="s">
        <v>16</v>
      </c>
      <c r="AP99" s="551" t="s">
        <v>17</v>
      </c>
      <c r="AQ99" s="551" t="s">
        <v>16</v>
      </c>
      <c r="AR99" s="552" t="s">
        <v>76</v>
      </c>
      <c r="AS99" s="552" t="s">
        <v>16</v>
      </c>
      <c r="AT99" s="334" t="s">
        <v>77</v>
      </c>
      <c r="AU99" s="51"/>
    </row>
    <row r="100" spans="1:47" ht="21.75" customHeight="1" thickBot="1" x14ac:dyDescent="0.25">
      <c r="A100" s="50"/>
      <c r="B100" s="1113" t="s">
        <v>127</v>
      </c>
      <c r="C100" s="553" t="s">
        <v>128</v>
      </c>
      <c r="D100" s="503">
        <v>2</v>
      </c>
      <c r="E100" s="206">
        <v>0</v>
      </c>
      <c r="F100" s="554">
        <v>1</v>
      </c>
      <c r="G100" s="503">
        <v>1</v>
      </c>
      <c r="H100" s="206">
        <v>0</v>
      </c>
      <c r="I100" s="554">
        <v>2</v>
      </c>
      <c r="J100" s="503">
        <v>0</v>
      </c>
      <c r="K100" s="206">
        <v>1</v>
      </c>
      <c r="L100" s="554">
        <v>1</v>
      </c>
      <c r="M100" s="503">
        <v>4</v>
      </c>
      <c r="N100" s="206">
        <v>2</v>
      </c>
      <c r="O100" s="554">
        <v>8</v>
      </c>
      <c r="P100" s="503">
        <v>5</v>
      </c>
      <c r="Q100" s="206">
        <v>4</v>
      </c>
      <c r="R100" s="520">
        <v>3</v>
      </c>
      <c r="S100" s="503">
        <v>7</v>
      </c>
      <c r="T100" s="206">
        <v>4</v>
      </c>
      <c r="U100" s="520">
        <v>4</v>
      </c>
      <c r="V100" s="150">
        <v>6</v>
      </c>
      <c r="W100" s="206">
        <v>6</v>
      </c>
      <c r="X100" s="208">
        <v>7</v>
      </c>
      <c r="Y100" s="215">
        <v>8</v>
      </c>
      <c r="Z100" s="206">
        <v>11</v>
      </c>
      <c r="AA100" s="166">
        <v>4</v>
      </c>
      <c r="AB100" s="150">
        <v>3</v>
      </c>
      <c r="AC100" s="206">
        <v>0</v>
      </c>
      <c r="AD100" s="208">
        <v>2</v>
      </c>
      <c r="AE100" s="205">
        <v>4</v>
      </c>
      <c r="AF100" s="206">
        <v>3</v>
      </c>
      <c r="AG100" s="166">
        <v>6</v>
      </c>
      <c r="AH100" s="150">
        <v>3</v>
      </c>
      <c r="AI100" s="206">
        <v>8</v>
      </c>
      <c r="AJ100" s="208">
        <v>4</v>
      </c>
      <c r="AK100" s="150">
        <v>5</v>
      </c>
      <c r="AL100" s="206">
        <v>3</v>
      </c>
      <c r="AM100" s="208">
        <v>6</v>
      </c>
      <c r="AN100" s="555">
        <f t="shared" si="17"/>
        <v>48</v>
      </c>
      <c r="AO100" s="556">
        <f t="shared" si="26"/>
        <v>0.34782608695652173</v>
      </c>
      <c r="AP100" s="557">
        <f t="shared" si="18"/>
        <v>42</v>
      </c>
      <c r="AQ100" s="558">
        <f t="shared" si="24"/>
        <v>0.30434782608695654</v>
      </c>
      <c r="AR100" s="559">
        <f t="shared" si="19"/>
        <v>48</v>
      </c>
      <c r="AS100" s="560">
        <f t="shared" si="25"/>
        <v>0.34782608695652173</v>
      </c>
      <c r="AT100" s="561">
        <f>SUM(D100:AM100)</f>
        <v>138</v>
      </c>
      <c r="AU100" s="51"/>
    </row>
    <row r="101" spans="1:47" ht="21.75" customHeight="1" thickBot="1" x14ac:dyDescent="0.25">
      <c r="A101" s="50"/>
      <c r="B101" s="1114"/>
      <c r="C101" s="562" t="s">
        <v>129</v>
      </c>
      <c r="D101" s="504">
        <v>2</v>
      </c>
      <c r="E101" s="262">
        <v>0</v>
      </c>
      <c r="F101" s="563">
        <v>6</v>
      </c>
      <c r="G101" s="504">
        <v>1</v>
      </c>
      <c r="H101" s="262">
        <v>0</v>
      </c>
      <c r="I101" s="563">
        <v>2</v>
      </c>
      <c r="J101" s="504">
        <v>0</v>
      </c>
      <c r="K101" s="262">
        <v>1</v>
      </c>
      <c r="L101" s="563">
        <v>1</v>
      </c>
      <c r="M101" s="504">
        <v>5</v>
      </c>
      <c r="N101" s="262">
        <v>4</v>
      </c>
      <c r="O101" s="563">
        <v>9</v>
      </c>
      <c r="P101" s="504">
        <v>5</v>
      </c>
      <c r="Q101" s="262">
        <v>4</v>
      </c>
      <c r="R101" s="506">
        <v>2</v>
      </c>
      <c r="S101" s="504">
        <v>9</v>
      </c>
      <c r="T101" s="262">
        <v>4</v>
      </c>
      <c r="U101" s="506">
        <v>5</v>
      </c>
      <c r="V101" s="170">
        <v>6</v>
      </c>
      <c r="W101" s="262">
        <v>8</v>
      </c>
      <c r="X101" s="169">
        <v>7</v>
      </c>
      <c r="Y101" s="564">
        <v>8</v>
      </c>
      <c r="Z101" s="262">
        <v>20</v>
      </c>
      <c r="AA101" s="171">
        <v>7</v>
      </c>
      <c r="AB101" s="170">
        <v>2</v>
      </c>
      <c r="AC101" s="262">
        <v>0</v>
      </c>
      <c r="AD101" s="169">
        <v>3</v>
      </c>
      <c r="AE101" s="261">
        <v>4</v>
      </c>
      <c r="AF101" s="262">
        <v>7</v>
      </c>
      <c r="AG101" s="171">
        <v>10</v>
      </c>
      <c r="AH101" s="170">
        <v>3</v>
      </c>
      <c r="AI101" s="262">
        <v>17</v>
      </c>
      <c r="AJ101" s="169">
        <v>7</v>
      </c>
      <c r="AK101" s="170">
        <v>8</v>
      </c>
      <c r="AL101" s="262">
        <v>4</v>
      </c>
      <c r="AM101" s="169">
        <v>7</v>
      </c>
      <c r="AN101" s="565">
        <f t="shared" si="17"/>
        <v>53</v>
      </c>
      <c r="AO101" s="566">
        <f t="shared" si="26"/>
        <v>0.28191489361702127</v>
      </c>
      <c r="AP101" s="567">
        <f t="shared" si="18"/>
        <v>69</v>
      </c>
      <c r="AQ101" s="568">
        <f t="shared" si="24"/>
        <v>0.36702127659574468</v>
      </c>
      <c r="AR101" s="569">
        <f t="shared" si="19"/>
        <v>66</v>
      </c>
      <c r="AS101" s="570">
        <f t="shared" si="25"/>
        <v>0.35106382978723405</v>
      </c>
      <c r="AT101" s="561">
        <f t="shared" ref="AT101:AT109" si="28">SUM(D101:AM101)</f>
        <v>188</v>
      </c>
      <c r="AU101" s="51"/>
    </row>
    <row r="102" spans="1:47" ht="21" customHeight="1" thickBot="1" x14ac:dyDescent="0.25">
      <c r="A102" s="50"/>
      <c r="B102" s="1114"/>
      <c r="C102" s="571" t="s">
        <v>130</v>
      </c>
      <c r="D102" s="525">
        <v>0</v>
      </c>
      <c r="E102" s="222">
        <v>0</v>
      </c>
      <c r="F102" s="572">
        <v>0</v>
      </c>
      <c r="G102" s="525">
        <v>0</v>
      </c>
      <c r="H102" s="222">
        <v>0</v>
      </c>
      <c r="I102" s="572">
        <v>0</v>
      </c>
      <c r="J102" s="525">
        <v>0</v>
      </c>
      <c r="K102" s="222">
        <v>0</v>
      </c>
      <c r="L102" s="572">
        <v>0</v>
      </c>
      <c r="M102" s="525">
        <v>0</v>
      </c>
      <c r="N102" s="222">
        <v>1</v>
      </c>
      <c r="O102" s="572">
        <v>0</v>
      </c>
      <c r="P102" s="525">
        <v>0</v>
      </c>
      <c r="Q102" s="222">
        <v>0</v>
      </c>
      <c r="R102" s="529">
        <v>1</v>
      </c>
      <c r="S102" s="525">
        <v>1</v>
      </c>
      <c r="T102" s="222">
        <v>2</v>
      </c>
      <c r="U102" s="529">
        <v>2</v>
      </c>
      <c r="V102" s="192">
        <v>2</v>
      </c>
      <c r="W102" s="222">
        <v>4</v>
      </c>
      <c r="X102" s="223">
        <v>1</v>
      </c>
      <c r="Y102" s="573">
        <v>1</v>
      </c>
      <c r="Z102" s="222">
        <v>3</v>
      </c>
      <c r="AA102" s="194">
        <v>0</v>
      </c>
      <c r="AB102" s="192">
        <v>1</v>
      </c>
      <c r="AC102" s="222">
        <v>0</v>
      </c>
      <c r="AD102" s="223">
        <v>1</v>
      </c>
      <c r="AE102" s="219">
        <v>1</v>
      </c>
      <c r="AF102" s="222">
        <v>0</v>
      </c>
      <c r="AG102" s="194">
        <v>0</v>
      </c>
      <c r="AH102" s="192">
        <v>0</v>
      </c>
      <c r="AI102" s="222">
        <v>0</v>
      </c>
      <c r="AJ102" s="223">
        <v>0</v>
      </c>
      <c r="AK102" s="192">
        <v>1</v>
      </c>
      <c r="AL102" s="222">
        <v>0</v>
      </c>
      <c r="AM102" s="223">
        <v>1</v>
      </c>
      <c r="AN102" s="574">
        <f t="shared" si="17"/>
        <v>7</v>
      </c>
      <c r="AO102" s="575">
        <f t="shared" si="26"/>
        <v>0.30434782608695654</v>
      </c>
      <c r="AP102" s="576">
        <f t="shared" si="18"/>
        <v>10</v>
      </c>
      <c r="AQ102" s="577">
        <f t="shared" si="24"/>
        <v>0.43478260869565216</v>
      </c>
      <c r="AR102" s="578">
        <f t="shared" si="19"/>
        <v>6</v>
      </c>
      <c r="AS102" s="579">
        <f t="shared" si="25"/>
        <v>0.2608695652173913</v>
      </c>
      <c r="AT102" s="580">
        <f t="shared" si="28"/>
        <v>23</v>
      </c>
      <c r="AU102" s="51"/>
    </row>
    <row r="103" spans="1:47" ht="17.25" thickBot="1" x14ac:dyDescent="0.25">
      <c r="A103" s="50"/>
      <c r="B103" s="1115" t="s">
        <v>131</v>
      </c>
      <c r="C103" s="553" t="s">
        <v>132</v>
      </c>
      <c r="D103" s="503">
        <v>2</v>
      </c>
      <c r="E103" s="206">
        <v>0</v>
      </c>
      <c r="F103" s="554">
        <v>0</v>
      </c>
      <c r="G103" s="503">
        <v>0</v>
      </c>
      <c r="H103" s="206">
        <v>0</v>
      </c>
      <c r="I103" s="554">
        <v>0</v>
      </c>
      <c r="J103" s="503">
        <v>1</v>
      </c>
      <c r="K103" s="206">
        <v>0</v>
      </c>
      <c r="L103" s="554">
        <v>0</v>
      </c>
      <c r="M103" s="503">
        <v>5</v>
      </c>
      <c r="N103" s="206">
        <v>0</v>
      </c>
      <c r="O103" s="554">
        <v>1</v>
      </c>
      <c r="P103" s="503">
        <v>2</v>
      </c>
      <c r="Q103" s="206">
        <v>1</v>
      </c>
      <c r="R103" s="520">
        <v>3</v>
      </c>
      <c r="S103" s="503">
        <v>4</v>
      </c>
      <c r="T103" s="206">
        <v>1</v>
      </c>
      <c r="U103" s="520">
        <v>4</v>
      </c>
      <c r="V103" s="150">
        <v>0</v>
      </c>
      <c r="W103" s="206">
        <v>0</v>
      </c>
      <c r="X103" s="208">
        <v>8</v>
      </c>
      <c r="Y103" s="215">
        <v>4</v>
      </c>
      <c r="Z103" s="206">
        <v>0</v>
      </c>
      <c r="AA103" s="166">
        <v>5</v>
      </c>
      <c r="AB103" s="150">
        <v>7</v>
      </c>
      <c r="AC103" s="206">
        <v>0</v>
      </c>
      <c r="AD103" s="208">
        <v>3</v>
      </c>
      <c r="AE103" s="205">
        <v>3</v>
      </c>
      <c r="AF103" s="206">
        <v>1</v>
      </c>
      <c r="AG103" s="166">
        <v>2</v>
      </c>
      <c r="AH103" s="150">
        <v>4</v>
      </c>
      <c r="AI103" s="206">
        <v>0</v>
      </c>
      <c r="AJ103" s="208">
        <v>5</v>
      </c>
      <c r="AK103" s="150">
        <v>5</v>
      </c>
      <c r="AL103" s="206">
        <v>2</v>
      </c>
      <c r="AM103" s="208">
        <v>3</v>
      </c>
      <c r="AN103" s="555">
        <f t="shared" si="17"/>
        <v>37</v>
      </c>
      <c r="AO103" s="556">
        <f t="shared" si="26"/>
        <v>0.48684210526315791</v>
      </c>
      <c r="AP103" s="557">
        <f t="shared" si="18"/>
        <v>5</v>
      </c>
      <c r="AQ103" s="558">
        <f t="shared" si="24"/>
        <v>6.5789473684210523E-2</v>
      </c>
      <c r="AR103" s="559">
        <f t="shared" si="19"/>
        <v>34</v>
      </c>
      <c r="AS103" s="560">
        <f t="shared" si="25"/>
        <v>0.44736842105263158</v>
      </c>
      <c r="AT103" s="561">
        <f t="shared" si="28"/>
        <v>76</v>
      </c>
      <c r="AU103" s="51"/>
    </row>
    <row r="104" spans="1:47" ht="18" customHeight="1" thickBot="1" x14ac:dyDescent="0.25">
      <c r="A104" s="50"/>
      <c r="B104" s="1059"/>
      <c r="C104" s="562" t="s">
        <v>129</v>
      </c>
      <c r="D104" s="504">
        <v>1</v>
      </c>
      <c r="E104" s="262">
        <v>0</v>
      </c>
      <c r="F104" s="563">
        <v>0</v>
      </c>
      <c r="G104" s="504">
        <v>0</v>
      </c>
      <c r="H104" s="262">
        <v>0</v>
      </c>
      <c r="I104" s="563">
        <v>0</v>
      </c>
      <c r="J104" s="504">
        <v>1</v>
      </c>
      <c r="K104" s="262">
        <v>0</v>
      </c>
      <c r="L104" s="563">
        <v>0</v>
      </c>
      <c r="M104" s="504">
        <v>7</v>
      </c>
      <c r="N104" s="262">
        <v>0</v>
      </c>
      <c r="O104" s="563">
        <v>1</v>
      </c>
      <c r="P104" s="504">
        <v>3</v>
      </c>
      <c r="Q104" s="262">
        <v>1</v>
      </c>
      <c r="R104" s="506">
        <v>3</v>
      </c>
      <c r="S104" s="504">
        <v>4</v>
      </c>
      <c r="T104" s="262">
        <v>1</v>
      </c>
      <c r="U104" s="506">
        <v>4</v>
      </c>
      <c r="V104" s="170">
        <v>0</v>
      </c>
      <c r="W104" s="262">
        <v>0</v>
      </c>
      <c r="X104" s="169">
        <v>10</v>
      </c>
      <c r="Y104" s="564">
        <v>5</v>
      </c>
      <c r="Z104" s="262">
        <v>0</v>
      </c>
      <c r="AA104" s="171">
        <v>9</v>
      </c>
      <c r="AB104" s="170">
        <v>9</v>
      </c>
      <c r="AC104" s="262">
        <v>0</v>
      </c>
      <c r="AD104" s="169">
        <v>3</v>
      </c>
      <c r="AE104" s="261">
        <v>4</v>
      </c>
      <c r="AF104" s="262">
        <v>3</v>
      </c>
      <c r="AG104" s="171">
        <v>2</v>
      </c>
      <c r="AH104" s="170">
        <v>4</v>
      </c>
      <c r="AI104" s="262">
        <v>0</v>
      </c>
      <c r="AJ104" s="169">
        <v>9</v>
      </c>
      <c r="AK104" s="170">
        <v>5</v>
      </c>
      <c r="AL104" s="262">
        <v>1</v>
      </c>
      <c r="AM104" s="169">
        <v>4</v>
      </c>
      <c r="AN104" s="565">
        <f t="shared" si="17"/>
        <v>43</v>
      </c>
      <c r="AO104" s="566">
        <f t="shared" si="26"/>
        <v>0.45744680851063829</v>
      </c>
      <c r="AP104" s="567">
        <f t="shared" si="18"/>
        <v>6</v>
      </c>
      <c r="AQ104" s="568">
        <f t="shared" si="24"/>
        <v>6.3829787234042548E-2</v>
      </c>
      <c r="AR104" s="569">
        <f t="shared" si="19"/>
        <v>45</v>
      </c>
      <c r="AS104" s="570">
        <f t="shared" si="25"/>
        <v>0.47872340425531917</v>
      </c>
      <c r="AT104" s="561">
        <f t="shared" si="28"/>
        <v>94</v>
      </c>
      <c r="AU104" s="51"/>
    </row>
    <row r="105" spans="1:47" ht="17.25" thickBot="1" x14ac:dyDescent="0.25">
      <c r="A105" s="50"/>
      <c r="B105" s="1032"/>
      <c r="C105" s="571" t="s">
        <v>130</v>
      </c>
      <c r="D105" s="525">
        <v>1</v>
      </c>
      <c r="E105" s="222">
        <v>0</v>
      </c>
      <c r="F105" s="572">
        <v>0</v>
      </c>
      <c r="G105" s="525">
        <v>0</v>
      </c>
      <c r="H105" s="222">
        <v>0</v>
      </c>
      <c r="I105" s="572">
        <v>0</v>
      </c>
      <c r="J105" s="525">
        <v>0</v>
      </c>
      <c r="K105" s="222">
        <v>0</v>
      </c>
      <c r="L105" s="572">
        <v>0</v>
      </c>
      <c r="M105" s="525">
        <v>0</v>
      </c>
      <c r="N105" s="222">
        <v>0</v>
      </c>
      <c r="O105" s="572">
        <v>0</v>
      </c>
      <c r="P105" s="525">
        <v>0</v>
      </c>
      <c r="Q105" s="222">
        <v>0</v>
      </c>
      <c r="R105" s="529">
        <v>0</v>
      </c>
      <c r="S105" s="525">
        <v>0</v>
      </c>
      <c r="T105" s="222">
        <v>0</v>
      </c>
      <c r="U105" s="529">
        <v>2</v>
      </c>
      <c r="V105" s="192">
        <v>0</v>
      </c>
      <c r="W105" s="222">
        <v>0</v>
      </c>
      <c r="X105" s="223">
        <v>0</v>
      </c>
      <c r="Y105" s="573">
        <v>0</v>
      </c>
      <c r="Z105" s="222">
        <v>0</v>
      </c>
      <c r="AA105" s="194">
        <v>0</v>
      </c>
      <c r="AB105" s="192">
        <v>1</v>
      </c>
      <c r="AC105" s="222">
        <v>0</v>
      </c>
      <c r="AD105" s="223">
        <v>0</v>
      </c>
      <c r="AE105" s="219">
        <v>0</v>
      </c>
      <c r="AF105" s="222">
        <v>0</v>
      </c>
      <c r="AG105" s="194">
        <v>0</v>
      </c>
      <c r="AH105" s="192">
        <v>1</v>
      </c>
      <c r="AI105" s="222">
        <v>0</v>
      </c>
      <c r="AJ105" s="223">
        <v>0</v>
      </c>
      <c r="AK105" s="192">
        <v>1</v>
      </c>
      <c r="AL105" s="222">
        <v>1</v>
      </c>
      <c r="AM105" s="223">
        <v>0</v>
      </c>
      <c r="AN105" s="574">
        <f t="shared" si="17"/>
        <v>4</v>
      </c>
      <c r="AO105" s="575">
        <f t="shared" si="26"/>
        <v>0.5714285714285714</v>
      </c>
      <c r="AP105" s="576">
        <f t="shared" si="18"/>
        <v>1</v>
      </c>
      <c r="AQ105" s="577">
        <f t="shared" si="24"/>
        <v>0.14285714285714285</v>
      </c>
      <c r="AR105" s="578">
        <f t="shared" si="19"/>
        <v>2</v>
      </c>
      <c r="AS105" s="579">
        <f t="shared" si="25"/>
        <v>0.2857142857142857</v>
      </c>
      <c r="AT105" s="580">
        <f t="shared" si="28"/>
        <v>7</v>
      </c>
      <c r="AU105" s="51"/>
    </row>
    <row r="106" spans="1:47" ht="17.25" thickBot="1" x14ac:dyDescent="0.25">
      <c r="A106" s="50"/>
      <c r="B106" s="582" t="s">
        <v>133</v>
      </c>
      <c r="C106" s="583" t="s">
        <v>134</v>
      </c>
      <c r="D106" s="584">
        <v>0</v>
      </c>
      <c r="E106" s="175">
        <v>0</v>
      </c>
      <c r="F106" s="585">
        <v>0</v>
      </c>
      <c r="G106" s="584">
        <v>0</v>
      </c>
      <c r="H106" s="175">
        <v>0</v>
      </c>
      <c r="I106" s="585">
        <v>0</v>
      </c>
      <c r="J106" s="584">
        <v>0</v>
      </c>
      <c r="K106" s="175">
        <v>0</v>
      </c>
      <c r="L106" s="585">
        <v>0</v>
      </c>
      <c r="M106" s="584">
        <v>0</v>
      </c>
      <c r="N106" s="175">
        <v>0</v>
      </c>
      <c r="O106" s="585">
        <v>0</v>
      </c>
      <c r="P106" s="584">
        <v>0</v>
      </c>
      <c r="Q106" s="175">
        <v>0</v>
      </c>
      <c r="R106" s="586">
        <v>0</v>
      </c>
      <c r="S106" s="584">
        <v>1</v>
      </c>
      <c r="T106" s="175">
        <v>0</v>
      </c>
      <c r="U106" s="586">
        <v>1</v>
      </c>
      <c r="V106" s="174">
        <v>0</v>
      </c>
      <c r="W106" s="175">
        <v>0</v>
      </c>
      <c r="X106" s="587">
        <v>0</v>
      </c>
      <c r="Y106" s="174">
        <v>0</v>
      </c>
      <c r="Z106" s="178">
        <v>0</v>
      </c>
      <c r="AA106" s="179">
        <v>1</v>
      </c>
      <c r="AB106" s="174">
        <v>0</v>
      </c>
      <c r="AC106" s="178">
        <v>0</v>
      </c>
      <c r="AD106" s="180">
        <v>2</v>
      </c>
      <c r="AE106" s="177">
        <v>0</v>
      </c>
      <c r="AF106" s="178">
        <v>1</v>
      </c>
      <c r="AG106" s="179">
        <v>0</v>
      </c>
      <c r="AH106" s="174">
        <v>0</v>
      </c>
      <c r="AI106" s="178">
        <v>0</v>
      </c>
      <c r="AJ106" s="180">
        <v>0</v>
      </c>
      <c r="AK106" s="174">
        <v>0</v>
      </c>
      <c r="AL106" s="178">
        <v>0</v>
      </c>
      <c r="AM106" s="180">
        <v>0</v>
      </c>
      <c r="AN106" s="588">
        <f t="shared" si="17"/>
        <v>1</v>
      </c>
      <c r="AO106" s="589">
        <f t="shared" si="26"/>
        <v>0.16666666666666666</v>
      </c>
      <c r="AP106" s="590">
        <f t="shared" si="18"/>
        <v>1</v>
      </c>
      <c r="AQ106" s="591">
        <f t="shared" si="24"/>
        <v>0.16666666666666666</v>
      </c>
      <c r="AR106" s="592">
        <f t="shared" si="19"/>
        <v>4</v>
      </c>
      <c r="AS106" s="593">
        <f t="shared" si="25"/>
        <v>0.66666666666666663</v>
      </c>
      <c r="AT106" s="319">
        <f t="shared" si="28"/>
        <v>6</v>
      </c>
      <c r="AU106" s="51"/>
    </row>
    <row r="107" spans="1:47" s="21" customFormat="1" ht="17.25" thickBot="1" x14ac:dyDescent="0.25">
      <c r="A107" s="50"/>
      <c r="B107" s="1115" t="s">
        <v>135</v>
      </c>
      <c r="C107" s="553" t="s">
        <v>136</v>
      </c>
      <c r="D107" s="150">
        <v>0</v>
      </c>
      <c r="E107" s="206">
        <v>0</v>
      </c>
      <c r="F107" s="207">
        <v>0</v>
      </c>
      <c r="G107" s="150">
        <v>0</v>
      </c>
      <c r="H107" s="206">
        <v>1</v>
      </c>
      <c r="I107" s="207">
        <v>0</v>
      </c>
      <c r="J107" s="150">
        <v>5</v>
      </c>
      <c r="K107" s="206">
        <v>12</v>
      </c>
      <c r="L107" s="207">
        <v>0</v>
      </c>
      <c r="M107" s="150">
        <v>10</v>
      </c>
      <c r="N107" s="206">
        <v>6</v>
      </c>
      <c r="O107" s="207">
        <v>2</v>
      </c>
      <c r="P107" s="150">
        <v>18</v>
      </c>
      <c r="Q107" s="206">
        <v>2</v>
      </c>
      <c r="R107" s="208">
        <v>5</v>
      </c>
      <c r="S107" s="150">
        <v>25</v>
      </c>
      <c r="T107" s="206">
        <v>2</v>
      </c>
      <c r="U107" s="208">
        <v>4</v>
      </c>
      <c r="V107" s="150">
        <v>14</v>
      </c>
      <c r="W107" s="206">
        <v>1</v>
      </c>
      <c r="X107" s="208">
        <v>2</v>
      </c>
      <c r="Y107" s="215">
        <v>9</v>
      </c>
      <c r="Z107" s="206">
        <v>0</v>
      </c>
      <c r="AA107" s="166">
        <v>2</v>
      </c>
      <c r="AB107" s="150">
        <v>15</v>
      </c>
      <c r="AC107" s="206">
        <v>5</v>
      </c>
      <c r="AD107" s="208">
        <v>1</v>
      </c>
      <c r="AE107" s="205">
        <v>20</v>
      </c>
      <c r="AF107" s="206">
        <v>4</v>
      </c>
      <c r="AG107" s="166">
        <v>4</v>
      </c>
      <c r="AH107" s="150">
        <v>12</v>
      </c>
      <c r="AI107" s="206">
        <v>3</v>
      </c>
      <c r="AJ107" s="208">
        <v>4</v>
      </c>
      <c r="AK107" s="150">
        <v>10</v>
      </c>
      <c r="AL107" s="206">
        <v>2</v>
      </c>
      <c r="AM107" s="208">
        <v>4</v>
      </c>
      <c r="AN107" s="555">
        <f t="shared" si="17"/>
        <v>138</v>
      </c>
      <c r="AO107" s="594">
        <f t="shared" si="26"/>
        <v>0.67647058823529416</v>
      </c>
      <c r="AP107" s="595">
        <f t="shared" si="18"/>
        <v>38</v>
      </c>
      <c r="AQ107" s="596">
        <f t="shared" si="24"/>
        <v>0.18627450980392157</v>
      </c>
      <c r="AR107" s="597">
        <f t="shared" si="19"/>
        <v>28</v>
      </c>
      <c r="AS107" s="598">
        <f t="shared" si="25"/>
        <v>0.13725490196078433</v>
      </c>
      <c r="AT107" s="599">
        <f t="shared" si="28"/>
        <v>204</v>
      </c>
      <c r="AU107" s="50"/>
    </row>
    <row r="108" spans="1:47" s="21" customFormat="1" ht="17.25" thickBot="1" x14ac:dyDescent="0.25">
      <c r="A108" s="50"/>
      <c r="B108" s="1059"/>
      <c r="C108" s="562" t="s">
        <v>129</v>
      </c>
      <c r="D108" s="170">
        <v>0</v>
      </c>
      <c r="E108" s="262">
        <v>0</v>
      </c>
      <c r="F108" s="260">
        <v>0</v>
      </c>
      <c r="G108" s="170">
        <v>0</v>
      </c>
      <c r="H108" s="262">
        <v>1</v>
      </c>
      <c r="I108" s="260">
        <v>0</v>
      </c>
      <c r="J108" s="170">
        <v>5</v>
      </c>
      <c r="K108" s="262">
        <v>12</v>
      </c>
      <c r="L108" s="260">
        <v>0</v>
      </c>
      <c r="M108" s="170">
        <v>11</v>
      </c>
      <c r="N108" s="262">
        <v>7</v>
      </c>
      <c r="O108" s="260">
        <v>2</v>
      </c>
      <c r="P108" s="170">
        <v>18</v>
      </c>
      <c r="Q108" s="262">
        <v>2</v>
      </c>
      <c r="R108" s="169">
        <v>4</v>
      </c>
      <c r="S108" s="170">
        <v>29</v>
      </c>
      <c r="T108" s="262">
        <v>2</v>
      </c>
      <c r="U108" s="169">
        <v>4</v>
      </c>
      <c r="V108" s="170">
        <v>12</v>
      </c>
      <c r="W108" s="262">
        <v>1</v>
      </c>
      <c r="X108" s="169">
        <v>2</v>
      </c>
      <c r="Y108" s="564">
        <v>12</v>
      </c>
      <c r="Z108" s="262">
        <v>0</v>
      </c>
      <c r="AA108" s="171">
        <v>2</v>
      </c>
      <c r="AB108" s="170">
        <v>16</v>
      </c>
      <c r="AC108" s="262">
        <v>6</v>
      </c>
      <c r="AD108" s="169">
        <v>1</v>
      </c>
      <c r="AE108" s="261">
        <v>22</v>
      </c>
      <c r="AF108" s="262">
        <v>4</v>
      </c>
      <c r="AG108" s="171">
        <v>4</v>
      </c>
      <c r="AH108" s="170">
        <v>13</v>
      </c>
      <c r="AI108" s="262">
        <v>4</v>
      </c>
      <c r="AJ108" s="169">
        <v>4</v>
      </c>
      <c r="AK108" s="170">
        <v>11</v>
      </c>
      <c r="AL108" s="262">
        <v>4</v>
      </c>
      <c r="AM108" s="169">
        <v>4</v>
      </c>
      <c r="AN108" s="565">
        <f t="shared" si="17"/>
        <v>149</v>
      </c>
      <c r="AO108" s="600">
        <f t="shared" si="26"/>
        <v>0.68036529680365299</v>
      </c>
      <c r="AP108" s="601">
        <f t="shared" si="18"/>
        <v>43</v>
      </c>
      <c r="AQ108" s="602">
        <f t="shared" si="24"/>
        <v>0.19634703196347031</v>
      </c>
      <c r="AR108" s="603">
        <f t="shared" si="19"/>
        <v>27</v>
      </c>
      <c r="AS108" s="604">
        <f t="shared" si="25"/>
        <v>0.12328767123287671</v>
      </c>
      <c r="AT108" s="599">
        <f t="shared" si="28"/>
        <v>219</v>
      </c>
      <c r="AU108" s="50"/>
    </row>
    <row r="109" spans="1:47" s="21" customFormat="1" ht="17.25" thickBot="1" x14ac:dyDescent="0.25">
      <c r="A109" s="50"/>
      <c r="B109" s="1032"/>
      <c r="C109" s="571" t="s">
        <v>130</v>
      </c>
      <c r="D109" s="192">
        <v>0</v>
      </c>
      <c r="E109" s="222">
        <v>0</v>
      </c>
      <c r="F109" s="278">
        <v>0</v>
      </c>
      <c r="G109" s="192">
        <v>0</v>
      </c>
      <c r="H109" s="222">
        <v>0</v>
      </c>
      <c r="I109" s="278">
        <v>0</v>
      </c>
      <c r="J109" s="192">
        <v>1</v>
      </c>
      <c r="K109" s="222">
        <v>1</v>
      </c>
      <c r="L109" s="278">
        <v>0</v>
      </c>
      <c r="M109" s="192">
        <v>0</v>
      </c>
      <c r="N109" s="222">
        <v>1</v>
      </c>
      <c r="O109" s="278">
        <v>1</v>
      </c>
      <c r="P109" s="192">
        <v>0</v>
      </c>
      <c r="Q109" s="222">
        <v>0</v>
      </c>
      <c r="R109" s="223">
        <v>1</v>
      </c>
      <c r="S109" s="192">
        <v>1</v>
      </c>
      <c r="T109" s="222">
        <v>1</v>
      </c>
      <c r="U109" s="223">
        <v>0</v>
      </c>
      <c r="V109" s="192">
        <v>2</v>
      </c>
      <c r="W109" s="222">
        <v>0</v>
      </c>
      <c r="X109" s="223">
        <v>0</v>
      </c>
      <c r="Y109" s="573">
        <v>1</v>
      </c>
      <c r="Z109" s="222">
        <v>0</v>
      </c>
      <c r="AA109" s="194">
        <v>0</v>
      </c>
      <c r="AB109" s="192">
        <v>1</v>
      </c>
      <c r="AC109" s="222">
        <v>0</v>
      </c>
      <c r="AD109" s="223">
        <v>0</v>
      </c>
      <c r="AE109" s="219">
        <v>1</v>
      </c>
      <c r="AF109" s="222">
        <v>1</v>
      </c>
      <c r="AG109" s="194">
        <v>1</v>
      </c>
      <c r="AH109" s="192">
        <v>1</v>
      </c>
      <c r="AI109" s="222">
        <v>0</v>
      </c>
      <c r="AJ109" s="223">
        <v>0</v>
      </c>
      <c r="AK109" s="192">
        <v>0</v>
      </c>
      <c r="AL109" s="222">
        <v>0</v>
      </c>
      <c r="AM109" s="223">
        <v>0</v>
      </c>
      <c r="AN109" s="574">
        <f t="shared" si="17"/>
        <v>8</v>
      </c>
      <c r="AO109" s="605">
        <f t="shared" si="26"/>
        <v>0.53333333333333333</v>
      </c>
      <c r="AP109" s="606">
        <f t="shared" si="18"/>
        <v>4</v>
      </c>
      <c r="AQ109" s="607">
        <f t="shared" si="24"/>
        <v>0.26666666666666666</v>
      </c>
      <c r="AR109" s="608">
        <f t="shared" si="19"/>
        <v>3</v>
      </c>
      <c r="AS109" s="609">
        <f t="shared" si="25"/>
        <v>0.2</v>
      </c>
      <c r="AT109" s="610">
        <f t="shared" si="28"/>
        <v>15</v>
      </c>
      <c r="AU109" s="50"/>
    </row>
    <row r="110" spans="1:47" ht="29.25" customHeight="1" thickBot="1" x14ac:dyDescent="0.25">
      <c r="A110" s="50"/>
      <c r="B110" s="1116" t="s">
        <v>137</v>
      </c>
      <c r="C110" s="1104"/>
      <c r="D110" s="1105" t="s">
        <v>3</v>
      </c>
      <c r="E110" s="1106"/>
      <c r="F110" s="1107"/>
      <c r="G110" s="1105" t="s">
        <v>4</v>
      </c>
      <c r="H110" s="1106"/>
      <c r="I110" s="1106"/>
      <c r="J110" s="1105" t="s">
        <v>5</v>
      </c>
      <c r="K110" s="1106" t="s">
        <v>5</v>
      </c>
      <c r="L110" s="1106" t="s">
        <v>5</v>
      </c>
      <c r="M110" s="1110" t="s">
        <v>6</v>
      </c>
      <c r="N110" s="1111" t="s">
        <v>6</v>
      </c>
      <c r="O110" s="1112" t="s">
        <v>6</v>
      </c>
      <c r="P110" s="1110" t="s">
        <v>7</v>
      </c>
      <c r="Q110" s="1111" t="s">
        <v>7</v>
      </c>
      <c r="R110" s="1112" t="s">
        <v>7</v>
      </c>
      <c r="S110" s="1110" t="s">
        <v>8</v>
      </c>
      <c r="T110" s="1111" t="s">
        <v>8</v>
      </c>
      <c r="U110" s="1112" t="s">
        <v>8</v>
      </c>
      <c r="V110" s="1106" t="s">
        <v>9</v>
      </c>
      <c r="W110" s="1106" t="s">
        <v>9</v>
      </c>
      <c r="X110" s="1107" t="s">
        <v>9</v>
      </c>
      <c r="Y110" s="1105" t="s">
        <v>10</v>
      </c>
      <c r="Z110" s="1106" t="s">
        <v>10</v>
      </c>
      <c r="AA110" s="1107" t="s">
        <v>10</v>
      </c>
      <c r="AB110" s="1105" t="s">
        <v>11</v>
      </c>
      <c r="AC110" s="1106" t="s">
        <v>11</v>
      </c>
      <c r="AD110" s="1107" t="s">
        <v>11</v>
      </c>
      <c r="AE110" s="1105" t="s">
        <v>12</v>
      </c>
      <c r="AF110" s="1106" t="s">
        <v>12</v>
      </c>
      <c r="AG110" s="1106" t="s">
        <v>12</v>
      </c>
      <c r="AH110" s="1105" t="s">
        <v>13</v>
      </c>
      <c r="AI110" s="1106" t="s">
        <v>13</v>
      </c>
      <c r="AJ110" s="1107" t="s">
        <v>13</v>
      </c>
      <c r="AK110" s="1105" t="s">
        <v>14</v>
      </c>
      <c r="AL110" s="1106" t="s">
        <v>14</v>
      </c>
      <c r="AM110" s="1107" t="s">
        <v>14</v>
      </c>
      <c r="AN110" s="549" t="s">
        <v>15</v>
      </c>
      <c r="AO110" s="550" t="s">
        <v>16</v>
      </c>
      <c r="AP110" s="551" t="s">
        <v>17</v>
      </c>
      <c r="AQ110" s="551" t="s">
        <v>16</v>
      </c>
      <c r="AR110" s="552" t="s">
        <v>76</v>
      </c>
      <c r="AS110" s="552" t="s">
        <v>16</v>
      </c>
      <c r="AT110" s="334" t="s">
        <v>77</v>
      </c>
      <c r="AU110" s="51"/>
    </row>
    <row r="111" spans="1:47" ht="17.25" thickBot="1" x14ac:dyDescent="0.25">
      <c r="A111" s="50"/>
      <c r="B111" s="1108" t="s">
        <v>138</v>
      </c>
      <c r="C111" s="1109"/>
      <c r="D111" s="611">
        <v>0</v>
      </c>
      <c r="E111" s="358">
        <v>0</v>
      </c>
      <c r="F111" s="612">
        <v>0</v>
      </c>
      <c r="G111" s="360">
        <v>0</v>
      </c>
      <c r="H111" s="613">
        <v>0</v>
      </c>
      <c r="I111" s="614">
        <v>0</v>
      </c>
      <c r="J111" s="360">
        <v>0</v>
      </c>
      <c r="K111" s="361">
        <v>0</v>
      </c>
      <c r="L111" s="363">
        <v>0</v>
      </c>
      <c r="M111" s="360">
        <v>0</v>
      </c>
      <c r="N111" s="361">
        <v>0</v>
      </c>
      <c r="O111" s="362">
        <v>0</v>
      </c>
      <c r="P111" s="360">
        <v>0</v>
      </c>
      <c r="Q111" s="361">
        <v>0</v>
      </c>
      <c r="R111" s="362">
        <v>0</v>
      </c>
      <c r="S111" s="360">
        <v>0</v>
      </c>
      <c r="T111" s="361">
        <v>0</v>
      </c>
      <c r="U111" s="362">
        <v>0</v>
      </c>
      <c r="V111" s="357">
        <v>0</v>
      </c>
      <c r="W111" s="361">
        <v>0</v>
      </c>
      <c r="X111" s="362">
        <v>0</v>
      </c>
      <c r="Y111" s="360">
        <v>0</v>
      </c>
      <c r="Z111" s="361">
        <v>0</v>
      </c>
      <c r="AA111" s="362">
        <v>0</v>
      </c>
      <c r="AB111" s="360">
        <v>0</v>
      </c>
      <c r="AC111" s="615">
        <v>0</v>
      </c>
      <c r="AD111" s="362">
        <v>0</v>
      </c>
      <c r="AE111" s="360">
        <v>0</v>
      </c>
      <c r="AF111" s="615">
        <v>0</v>
      </c>
      <c r="AG111" s="362">
        <v>0</v>
      </c>
      <c r="AH111" s="360">
        <v>0</v>
      </c>
      <c r="AI111" s="361">
        <v>0</v>
      </c>
      <c r="AJ111" s="363">
        <v>0</v>
      </c>
      <c r="AK111" s="360">
        <v>0</v>
      </c>
      <c r="AL111" s="615">
        <v>0</v>
      </c>
      <c r="AM111" s="362">
        <v>0</v>
      </c>
      <c r="AN111" s="365">
        <f t="shared" si="17"/>
        <v>0</v>
      </c>
      <c r="AO111" s="235" t="e">
        <f t="shared" si="26"/>
        <v>#DIV/0!</v>
      </c>
      <c r="AP111" s="236">
        <f t="shared" si="18"/>
        <v>0</v>
      </c>
      <c r="AQ111" s="237" t="e">
        <f t="shared" si="24"/>
        <v>#DIV/0!</v>
      </c>
      <c r="AR111" s="238">
        <f t="shared" si="19"/>
        <v>0</v>
      </c>
      <c r="AS111" s="239" t="e">
        <f t="shared" si="25"/>
        <v>#DIV/0!</v>
      </c>
      <c r="AT111" s="344">
        <f>SUM(D111:AM111)</f>
        <v>0</v>
      </c>
      <c r="AU111" s="51"/>
    </row>
    <row r="112" spans="1:47" x14ac:dyDescent="0.2">
      <c r="A112" s="50"/>
      <c r="B112" s="51"/>
      <c r="C112" s="51"/>
      <c r="D112" s="616"/>
      <c r="E112" s="617"/>
      <c r="F112" s="618"/>
      <c r="G112" s="616"/>
      <c r="H112" s="617"/>
      <c r="I112" s="619"/>
      <c r="J112" s="616"/>
      <c r="K112" s="617"/>
      <c r="L112" s="619"/>
      <c r="M112" s="620"/>
      <c r="N112" s="621"/>
      <c r="O112" s="622"/>
      <c r="P112" s="620" t="s">
        <v>139</v>
      </c>
      <c r="Q112" s="621"/>
      <c r="R112" s="622"/>
      <c r="S112" s="620"/>
      <c r="T112" s="621"/>
      <c r="U112" s="622"/>
      <c r="V112" s="623"/>
      <c r="W112" s="624"/>
      <c r="X112" s="625"/>
      <c r="Y112" s="626"/>
      <c r="Z112" s="627"/>
      <c r="AA112" s="628"/>
      <c r="AB112" s="620"/>
      <c r="AC112" s="621"/>
      <c r="AD112" s="622"/>
      <c r="AE112" s="620"/>
      <c r="AF112" s="629"/>
      <c r="AG112" s="628"/>
      <c r="AH112" s="630"/>
      <c r="AI112" s="631"/>
      <c r="AJ112" s="632"/>
      <c r="AK112" s="630"/>
      <c r="AL112" s="633"/>
      <c r="AM112" s="632"/>
      <c r="AN112" s="632"/>
      <c r="AO112" s="634"/>
      <c r="AP112" s="633"/>
      <c r="AQ112" s="635"/>
      <c r="AR112" s="636"/>
      <c r="AS112" s="637"/>
      <c r="AT112" s="638"/>
      <c r="AU112" s="51"/>
    </row>
    <row r="143" spans="1:16384" s="25" customFormat="1" x14ac:dyDescent="0.2">
      <c r="A143" s="21"/>
      <c r="B143" s="2"/>
      <c r="C143" s="2"/>
      <c r="E143" s="26"/>
      <c r="F143" s="27"/>
      <c r="G143" s="47"/>
      <c r="H143" s="48"/>
      <c r="I143" s="49"/>
      <c r="K143" s="26"/>
      <c r="L143" s="28"/>
      <c r="M143" s="24"/>
      <c r="N143" s="29"/>
      <c r="O143" s="30"/>
      <c r="P143" s="24"/>
      <c r="Q143" s="29"/>
      <c r="R143" s="30"/>
      <c r="S143" s="24"/>
      <c r="T143" s="29"/>
      <c r="U143" s="30"/>
      <c r="V143" s="31"/>
      <c r="W143" s="32"/>
      <c r="X143" s="33"/>
      <c r="Y143" s="34"/>
      <c r="Z143" s="35"/>
      <c r="AA143" s="36"/>
      <c r="AB143" s="24"/>
      <c r="AC143" s="29"/>
      <c r="AD143" s="30"/>
      <c r="AE143" s="24"/>
      <c r="AF143" s="37"/>
      <c r="AG143" s="36"/>
      <c r="AH143" s="38"/>
      <c r="AI143" s="39"/>
      <c r="AJ143" s="40"/>
      <c r="AK143" s="38"/>
      <c r="AL143" s="41"/>
      <c r="AM143" s="40"/>
      <c r="AN143" s="40"/>
      <c r="AO143" s="42"/>
      <c r="AP143" s="41"/>
      <c r="AQ143" s="43"/>
      <c r="AR143" s="44"/>
      <c r="AS143" s="45"/>
      <c r="AT143" s="46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  <c r="EW143" s="2"/>
      <c r="EX143" s="2"/>
      <c r="EY143" s="2"/>
      <c r="EZ143" s="2"/>
      <c r="FA143" s="2"/>
      <c r="FB143" s="2"/>
      <c r="FC143" s="2"/>
      <c r="FD143" s="2"/>
      <c r="FE143" s="2"/>
      <c r="FF143" s="2"/>
      <c r="FG143" s="2"/>
      <c r="FH143" s="2"/>
      <c r="FI143" s="2"/>
      <c r="FJ143" s="2"/>
      <c r="FK143" s="2"/>
      <c r="FL143" s="2"/>
      <c r="FM143" s="2"/>
      <c r="FN143" s="2"/>
      <c r="FO143" s="2"/>
      <c r="FP143" s="2"/>
      <c r="FQ143" s="2"/>
      <c r="FR143" s="2"/>
      <c r="FS143" s="2"/>
      <c r="FT143" s="2"/>
      <c r="FU143" s="2"/>
      <c r="FV143" s="2"/>
      <c r="FW143" s="2"/>
      <c r="FX143" s="2"/>
      <c r="FY143" s="2"/>
      <c r="FZ143" s="2"/>
      <c r="GA143" s="2"/>
      <c r="GB143" s="2"/>
      <c r="GC143" s="2"/>
      <c r="GD143" s="2"/>
      <c r="GE143" s="2"/>
      <c r="GF143" s="2"/>
      <c r="GG143" s="2"/>
      <c r="GH143" s="2"/>
      <c r="GI143" s="2"/>
      <c r="GJ143" s="2"/>
      <c r="GK143" s="2"/>
      <c r="GL143" s="2"/>
      <c r="GM143" s="2"/>
      <c r="GN143" s="2"/>
      <c r="GO143" s="2"/>
      <c r="GP143" s="2"/>
      <c r="GQ143" s="2"/>
      <c r="GR143" s="2"/>
      <c r="GS143" s="2"/>
      <c r="GT143" s="2"/>
      <c r="GU143" s="2"/>
      <c r="GV143" s="2"/>
      <c r="GW143" s="2"/>
      <c r="GX143" s="2"/>
      <c r="GY143" s="2"/>
      <c r="GZ143" s="2"/>
      <c r="HA143" s="2"/>
      <c r="HB143" s="2"/>
      <c r="HC143" s="2"/>
      <c r="HD143" s="2"/>
      <c r="HE143" s="2"/>
      <c r="HF143" s="2"/>
      <c r="HG143" s="2"/>
      <c r="HH143" s="2"/>
      <c r="HI143" s="2"/>
      <c r="HJ143" s="2"/>
      <c r="HK143" s="2"/>
      <c r="HL143" s="2"/>
      <c r="HM143" s="2"/>
      <c r="HN143" s="2"/>
      <c r="HO143" s="2"/>
      <c r="HP143" s="2"/>
      <c r="HQ143" s="2"/>
      <c r="HR143" s="2"/>
      <c r="HS143" s="2"/>
      <c r="HT143" s="2"/>
      <c r="HU143" s="2"/>
      <c r="HV143" s="2"/>
      <c r="HW143" s="2"/>
      <c r="HX143" s="2"/>
      <c r="HY143" s="2"/>
      <c r="HZ143" s="2"/>
      <c r="IA143" s="2"/>
      <c r="IB143" s="2"/>
      <c r="IC143" s="2"/>
      <c r="ID143" s="2"/>
      <c r="IE143" s="2"/>
      <c r="IF143" s="2"/>
      <c r="IG143" s="2"/>
      <c r="IH143" s="2"/>
      <c r="II143" s="2"/>
      <c r="IJ143" s="2"/>
      <c r="IK143" s="2"/>
      <c r="IL143" s="2"/>
      <c r="IM143" s="2"/>
      <c r="IN143" s="2"/>
      <c r="IO143" s="2"/>
      <c r="IP143" s="2"/>
      <c r="IQ143" s="2"/>
      <c r="IR143" s="2"/>
      <c r="IS143" s="2"/>
      <c r="IT143" s="2"/>
      <c r="IU143" s="2"/>
      <c r="IV143" s="2"/>
      <c r="IW143" s="2"/>
      <c r="IX143" s="2"/>
      <c r="IY143" s="2"/>
      <c r="IZ143" s="2"/>
      <c r="JA143" s="2"/>
      <c r="JB143" s="2"/>
      <c r="JC143" s="2"/>
      <c r="JD143" s="2"/>
      <c r="JE143" s="2"/>
      <c r="JF143" s="2"/>
      <c r="JG143" s="2"/>
      <c r="JH143" s="2"/>
      <c r="JI143" s="2"/>
      <c r="JJ143" s="2"/>
      <c r="JK143" s="2"/>
      <c r="JL143" s="2"/>
      <c r="JM143" s="2"/>
      <c r="JN143" s="2"/>
      <c r="JO143" s="2"/>
      <c r="JP143" s="2"/>
      <c r="JQ143" s="2"/>
      <c r="JR143" s="2"/>
      <c r="JS143" s="2"/>
      <c r="JT143" s="2"/>
      <c r="JU143" s="2"/>
      <c r="JV143" s="2"/>
      <c r="JW143" s="2"/>
      <c r="JX143" s="2"/>
      <c r="JY143" s="2"/>
      <c r="JZ143" s="2"/>
      <c r="KA143" s="2"/>
      <c r="KB143" s="2"/>
      <c r="KC143" s="2"/>
      <c r="KD143" s="2"/>
      <c r="KE143" s="2"/>
      <c r="KF143" s="2"/>
      <c r="KG143" s="2"/>
      <c r="KH143" s="2"/>
      <c r="KI143" s="2"/>
      <c r="KJ143" s="2"/>
      <c r="KK143" s="2"/>
      <c r="KL143" s="2"/>
      <c r="KM143" s="2"/>
      <c r="KN143" s="2"/>
      <c r="KO143" s="2"/>
      <c r="KP143" s="2"/>
      <c r="KQ143" s="2"/>
      <c r="KR143" s="2"/>
      <c r="KS143" s="2"/>
      <c r="KT143" s="2"/>
      <c r="KU143" s="2"/>
      <c r="KV143" s="2"/>
      <c r="KW143" s="2"/>
      <c r="KX143" s="2"/>
      <c r="KY143" s="2"/>
      <c r="KZ143" s="2"/>
      <c r="LA143" s="2"/>
      <c r="LB143" s="2"/>
      <c r="LC143" s="2"/>
      <c r="LD143" s="2"/>
      <c r="LE143" s="2"/>
      <c r="LF143" s="2"/>
      <c r="LG143" s="2"/>
      <c r="LH143" s="2"/>
      <c r="LI143" s="2"/>
      <c r="LJ143" s="2"/>
      <c r="LK143" s="2"/>
      <c r="LL143" s="2"/>
      <c r="LM143" s="2"/>
      <c r="LN143" s="2"/>
      <c r="LO143" s="2"/>
      <c r="LP143" s="2"/>
      <c r="LQ143" s="2"/>
      <c r="LR143" s="2"/>
      <c r="LS143" s="2"/>
      <c r="LT143" s="2"/>
      <c r="LU143" s="2"/>
      <c r="LV143" s="2"/>
      <c r="LW143" s="2"/>
      <c r="LX143" s="2"/>
      <c r="LY143" s="2"/>
      <c r="LZ143" s="2"/>
      <c r="MA143" s="2"/>
      <c r="MB143" s="2"/>
      <c r="MC143" s="2"/>
      <c r="MD143" s="2"/>
      <c r="ME143" s="2"/>
      <c r="MF143" s="2"/>
      <c r="MG143" s="2"/>
      <c r="MH143" s="2"/>
      <c r="MI143" s="2"/>
      <c r="MJ143" s="2"/>
      <c r="MK143" s="2"/>
      <c r="ML143" s="2"/>
      <c r="MM143" s="2"/>
      <c r="MN143" s="2"/>
      <c r="MO143" s="2"/>
      <c r="MP143" s="2"/>
      <c r="MQ143" s="2"/>
      <c r="MR143" s="2"/>
      <c r="MS143" s="2"/>
      <c r="MT143" s="2"/>
      <c r="MU143" s="2"/>
      <c r="MV143" s="2"/>
      <c r="MW143" s="2"/>
      <c r="MX143" s="2"/>
      <c r="MY143" s="2"/>
      <c r="MZ143" s="2"/>
      <c r="NA143" s="2"/>
      <c r="NB143" s="2"/>
      <c r="NC143" s="2"/>
      <c r="ND143" s="2"/>
      <c r="NE143" s="2"/>
      <c r="NF143" s="2"/>
      <c r="NG143" s="2"/>
      <c r="NH143" s="2"/>
      <c r="NI143" s="2"/>
      <c r="NJ143" s="2"/>
      <c r="NK143" s="2"/>
      <c r="NL143" s="2"/>
      <c r="NM143" s="2"/>
      <c r="NN143" s="2"/>
      <c r="NO143" s="2"/>
      <c r="NP143" s="2"/>
      <c r="NQ143" s="2"/>
      <c r="NR143" s="2"/>
      <c r="NS143" s="2"/>
      <c r="NT143" s="2"/>
      <c r="NU143" s="2"/>
      <c r="NV143" s="2"/>
      <c r="NW143" s="2"/>
      <c r="NX143" s="2"/>
      <c r="NY143" s="2"/>
      <c r="NZ143" s="2"/>
      <c r="OA143" s="2"/>
      <c r="OB143" s="2"/>
      <c r="OC143" s="2"/>
      <c r="OD143" s="2"/>
      <c r="OE143" s="2"/>
      <c r="OF143" s="2"/>
      <c r="OG143" s="2"/>
      <c r="OH143" s="2"/>
      <c r="OI143" s="2"/>
      <c r="OJ143" s="2"/>
      <c r="OK143" s="2"/>
      <c r="OL143" s="2"/>
      <c r="OM143" s="2"/>
      <c r="ON143" s="2"/>
      <c r="OO143" s="2"/>
      <c r="OP143" s="2"/>
      <c r="OQ143" s="2"/>
      <c r="OR143" s="2"/>
      <c r="OS143" s="2"/>
      <c r="OT143" s="2"/>
      <c r="OU143" s="2"/>
      <c r="OV143" s="2"/>
      <c r="OW143" s="2"/>
      <c r="OX143" s="2"/>
      <c r="OY143" s="2"/>
      <c r="OZ143" s="2"/>
      <c r="PA143" s="2"/>
      <c r="PB143" s="2"/>
      <c r="PC143" s="2"/>
      <c r="PD143" s="2"/>
      <c r="PE143" s="2"/>
      <c r="PF143" s="2"/>
      <c r="PG143" s="2"/>
      <c r="PH143" s="2"/>
      <c r="PI143" s="2"/>
      <c r="PJ143" s="2"/>
      <c r="PK143" s="2"/>
      <c r="PL143" s="2"/>
      <c r="PM143" s="2"/>
      <c r="PN143" s="2"/>
      <c r="PO143" s="2"/>
      <c r="PP143" s="2"/>
      <c r="PQ143" s="2"/>
      <c r="PR143" s="2"/>
      <c r="PS143" s="2"/>
      <c r="PT143" s="2"/>
      <c r="PU143" s="2"/>
      <c r="PV143" s="2"/>
      <c r="PW143" s="2"/>
      <c r="PX143" s="2"/>
      <c r="PY143" s="2"/>
      <c r="PZ143" s="2"/>
      <c r="QA143" s="2"/>
      <c r="QB143" s="2"/>
      <c r="QC143" s="2"/>
      <c r="QD143" s="2"/>
      <c r="QE143" s="2"/>
      <c r="QF143" s="2"/>
      <c r="QG143" s="2"/>
      <c r="QH143" s="2"/>
      <c r="QI143" s="2"/>
      <c r="QJ143" s="2"/>
      <c r="QK143" s="2"/>
      <c r="QL143" s="2"/>
      <c r="QM143" s="2"/>
      <c r="QN143" s="2"/>
      <c r="QO143" s="2"/>
      <c r="QP143" s="2"/>
      <c r="QQ143" s="2"/>
      <c r="QR143" s="2"/>
      <c r="QS143" s="2"/>
      <c r="QT143" s="2"/>
      <c r="QU143" s="2"/>
      <c r="QV143" s="2"/>
      <c r="QW143" s="2"/>
      <c r="QX143" s="2"/>
      <c r="QY143" s="2"/>
      <c r="QZ143" s="2"/>
      <c r="RA143" s="2"/>
      <c r="RB143" s="2"/>
      <c r="RC143" s="2"/>
      <c r="RD143" s="2"/>
      <c r="RE143" s="2"/>
      <c r="RF143" s="2"/>
      <c r="RG143" s="2"/>
      <c r="RH143" s="2"/>
      <c r="RI143" s="2"/>
      <c r="RJ143" s="2"/>
      <c r="RK143" s="2"/>
      <c r="RL143" s="2"/>
      <c r="RM143" s="2"/>
      <c r="RN143" s="2"/>
      <c r="RO143" s="2"/>
      <c r="RP143" s="2"/>
      <c r="RQ143" s="2"/>
      <c r="RR143" s="2"/>
      <c r="RS143" s="2"/>
      <c r="RT143" s="2"/>
      <c r="RU143" s="2"/>
      <c r="RV143" s="2"/>
      <c r="RW143" s="2"/>
      <c r="RX143" s="2"/>
      <c r="RY143" s="2"/>
      <c r="RZ143" s="2"/>
      <c r="SA143" s="2"/>
      <c r="SB143" s="2"/>
      <c r="SC143" s="2"/>
      <c r="SD143" s="2"/>
      <c r="SE143" s="2"/>
      <c r="SF143" s="2"/>
      <c r="SG143" s="2"/>
      <c r="SH143" s="2"/>
      <c r="SI143" s="2"/>
      <c r="SJ143" s="2"/>
      <c r="SK143" s="2"/>
      <c r="SL143" s="2"/>
      <c r="SM143" s="2"/>
      <c r="SN143" s="2"/>
      <c r="SO143" s="2"/>
      <c r="SP143" s="2"/>
      <c r="SQ143" s="2"/>
      <c r="SR143" s="2"/>
      <c r="SS143" s="2"/>
      <c r="ST143" s="2"/>
      <c r="SU143" s="2"/>
      <c r="SV143" s="2"/>
      <c r="SW143" s="2"/>
      <c r="SX143" s="2"/>
      <c r="SY143" s="2"/>
      <c r="SZ143" s="2"/>
      <c r="TA143" s="2"/>
      <c r="TB143" s="2"/>
      <c r="TC143" s="2"/>
      <c r="TD143" s="2"/>
      <c r="TE143" s="2"/>
      <c r="TF143" s="2"/>
      <c r="TG143" s="2"/>
      <c r="TH143" s="2"/>
      <c r="TI143" s="2"/>
      <c r="TJ143" s="2"/>
      <c r="TK143" s="2"/>
      <c r="TL143" s="2"/>
      <c r="TM143" s="2"/>
      <c r="TN143" s="2"/>
      <c r="TO143" s="2"/>
      <c r="TP143" s="2"/>
      <c r="TQ143" s="2"/>
      <c r="TR143" s="2"/>
      <c r="TS143" s="2"/>
      <c r="TT143" s="2"/>
      <c r="TU143" s="2"/>
      <c r="TV143" s="2"/>
      <c r="TW143" s="2"/>
      <c r="TX143" s="2"/>
      <c r="TY143" s="2"/>
      <c r="TZ143" s="2"/>
      <c r="UA143" s="2"/>
      <c r="UB143" s="2"/>
      <c r="UC143" s="2"/>
      <c r="UD143" s="2"/>
      <c r="UE143" s="2"/>
      <c r="UF143" s="2"/>
      <c r="UG143" s="2"/>
      <c r="UH143" s="2"/>
      <c r="UI143" s="2"/>
      <c r="UJ143" s="2"/>
      <c r="UK143" s="2"/>
      <c r="UL143" s="2"/>
      <c r="UM143" s="2"/>
      <c r="UN143" s="2"/>
      <c r="UO143" s="2"/>
      <c r="UP143" s="2"/>
      <c r="UQ143" s="2"/>
      <c r="UR143" s="2"/>
      <c r="US143" s="2"/>
      <c r="UT143" s="2"/>
      <c r="UU143" s="2"/>
      <c r="UV143" s="2"/>
      <c r="UW143" s="2"/>
      <c r="UX143" s="2"/>
      <c r="UY143" s="2"/>
      <c r="UZ143" s="2"/>
      <c r="VA143" s="2"/>
      <c r="VB143" s="2"/>
      <c r="VC143" s="2"/>
      <c r="VD143" s="2"/>
      <c r="VE143" s="2"/>
      <c r="VF143" s="2"/>
      <c r="VG143" s="2"/>
      <c r="VH143" s="2"/>
      <c r="VI143" s="2"/>
      <c r="VJ143" s="2"/>
      <c r="VK143" s="2"/>
      <c r="VL143" s="2"/>
      <c r="VM143" s="2"/>
      <c r="VN143" s="2"/>
      <c r="VO143" s="2"/>
      <c r="VP143" s="2"/>
      <c r="VQ143" s="2"/>
      <c r="VR143" s="2"/>
      <c r="VS143" s="2"/>
      <c r="VT143" s="2"/>
      <c r="VU143" s="2"/>
      <c r="VV143" s="2"/>
      <c r="VW143" s="2"/>
      <c r="VX143" s="2"/>
      <c r="VY143" s="2"/>
      <c r="VZ143" s="2"/>
      <c r="WA143" s="2"/>
      <c r="WB143" s="2"/>
      <c r="WC143" s="2"/>
      <c r="WD143" s="2"/>
      <c r="WE143" s="2"/>
      <c r="WF143" s="2"/>
      <c r="WG143" s="2"/>
      <c r="WH143" s="2"/>
      <c r="WI143" s="2"/>
      <c r="WJ143" s="2"/>
      <c r="WK143" s="2"/>
      <c r="WL143" s="2"/>
      <c r="WM143" s="2"/>
      <c r="WN143" s="2"/>
      <c r="WO143" s="2"/>
      <c r="WP143" s="2"/>
      <c r="WQ143" s="2"/>
      <c r="WR143" s="2"/>
      <c r="WS143" s="2"/>
      <c r="WT143" s="2"/>
      <c r="WU143" s="2"/>
      <c r="WV143" s="2"/>
      <c r="WW143" s="2"/>
      <c r="WX143" s="2"/>
      <c r="WY143" s="2"/>
      <c r="WZ143" s="2"/>
      <c r="XA143" s="2"/>
      <c r="XB143" s="2"/>
      <c r="XC143" s="2"/>
      <c r="XD143" s="2"/>
      <c r="XE143" s="2"/>
      <c r="XF143" s="2"/>
      <c r="XG143" s="2"/>
      <c r="XH143" s="2"/>
      <c r="XI143" s="2"/>
      <c r="XJ143" s="2"/>
      <c r="XK143" s="2"/>
      <c r="XL143" s="2"/>
      <c r="XM143" s="2"/>
      <c r="XN143" s="2"/>
      <c r="XO143" s="2"/>
      <c r="XP143" s="2"/>
      <c r="XQ143" s="2"/>
      <c r="XR143" s="2"/>
      <c r="XS143" s="2"/>
      <c r="XT143" s="2"/>
      <c r="XU143" s="2"/>
      <c r="XV143" s="2"/>
      <c r="XW143" s="2"/>
      <c r="XX143" s="2"/>
      <c r="XY143" s="2"/>
      <c r="XZ143" s="2"/>
      <c r="YA143" s="2"/>
      <c r="YB143" s="2"/>
      <c r="YC143" s="2"/>
      <c r="YD143" s="2"/>
      <c r="YE143" s="2"/>
      <c r="YF143" s="2"/>
      <c r="YG143" s="2"/>
      <c r="YH143" s="2"/>
      <c r="YI143" s="2"/>
      <c r="YJ143" s="2"/>
      <c r="YK143" s="2"/>
      <c r="YL143" s="2"/>
      <c r="YM143" s="2"/>
      <c r="YN143" s="2"/>
      <c r="YO143" s="2"/>
      <c r="YP143" s="2"/>
      <c r="YQ143" s="2"/>
      <c r="YR143" s="2"/>
      <c r="YS143" s="2"/>
      <c r="YT143" s="2"/>
      <c r="YU143" s="2"/>
      <c r="YV143" s="2"/>
      <c r="YW143" s="2"/>
      <c r="YX143" s="2"/>
      <c r="YY143" s="2"/>
      <c r="YZ143" s="2"/>
      <c r="ZA143" s="2"/>
      <c r="ZB143" s="2"/>
      <c r="ZC143" s="2"/>
      <c r="ZD143" s="2"/>
      <c r="ZE143" s="2"/>
      <c r="ZF143" s="2"/>
      <c r="ZG143" s="2"/>
      <c r="ZH143" s="2"/>
      <c r="ZI143" s="2"/>
      <c r="ZJ143" s="2"/>
      <c r="ZK143" s="2"/>
      <c r="ZL143" s="2"/>
      <c r="ZM143" s="2"/>
      <c r="ZN143" s="2"/>
      <c r="ZO143" s="2"/>
      <c r="ZP143" s="2"/>
      <c r="ZQ143" s="2"/>
      <c r="ZR143" s="2"/>
      <c r="ZS143" s="2"/>
      <c r="ZT143" s="2"/>
      <c r="ZU143" s="2"/>
      <c r="ZV143" s="2"/>
      <c r="ZW143" s="2"/>
      <c r="ZX143" s="2"/>
      <c r="ZY143" s="2"/>
      <c r="ZZ143" s="2"/>
      <c r="AAA143" s="2"/>
      <c r="AAB143" s="2"/>
      <c r="AAC143" s="2"/>
      <c r="AAD143" s="2"/>
      <c r="AAE143" s="2"/>
      <c r="AAF143" s="2"/>
      <c r="AAG143" s="2"/>
      <c r="AAH143" s="2"/>
      <c r="AAI143" s="2"/>
      <c r="AAJ143" s="2"/>
      <c r="AAK143" s="2"/>
      <c r="AAL143" s="2"/>
      <c r="AAM143" s="2"/>
      <c r="AAN143" s="2"/>
      <c r="AAO143" s="2"/>
      <c r="AAP143" s="2"/>
      <c r="AAQ143" s="2"/>
      <c r="AAR143" s="2"/>
      <c r="AAS143" s="2"/>
      <c r="AAT143" s="2"/>
      <c r="AAU143" s="2"/>
      <c r="AAV143" s="2"/>
      <c r="AAW143" s="2"/>
      <c r="AAX143" s="2"/>
      <c r="AAY143" s="2"/>
      <c r="AAZ143" s="2"/>
      <c r="ABA143" s="2"/>
      <c r="ABB143" s="2"/>
      <c r="ABC143" s="2"/>
      <c r="ABD143" s="2"/>
      <c r="ABE143" s="2"/>
      <c r="ABF143" s="2"/>
      <c r="ABG143" s="2"/>
      <c r="ABH143" s="2"/>
      <c r="ABI143" s="2"/>
      <c r="ABJ143" s="2"/>
      <c r="ABK143" s="2"/>
      <c r="ABL143" s="2"/>
      <c r="ABM143" s="2"/>
      <c r="ABN143" s="2"/>
      <c r="ABO143" s="2"/>
      <c r="ABP143" s="2"/>
      <c r="ABQ143" s="2"/>
      <c r="ABR143" s="2"/>
      <c r="ABS143" s="2"/>
      <c r="ABT143" s="2"/>
      <c r="ABU143" s="2"/>
      <c r="ABV143" s="2"/>
      <c r="ABW143" s="2"/>
      <c r="ABX143" s="2"/>
      <c r="ABY143" s="2"/>
      <c r="ABZ143" s="2"/>
      <c r="ACA143" s="2"/>
      <c r="ACB143" s="2"/>
      <c r="ACC143" s="2"/>
      <c r="ACD143" s="2"/>
      <c r="ACE143" s="2"/>
      <c r="ACF143" s="2"/>
      <c r="ACG143" s="2"/>
      <c r="ACH143" s="2"/>
      <c r="ACI143" s="2"/>
      <c r="ACJ143" s="2"/>
      <c r="ACK143" s="2"/>
      <c r="ACL143" s="2"/>
      <c r="ACM143" s="2"/>
      <c r="ACN143" s="2"/>
      <c r="ACO143" s="2"/>
      <c r="ACP143" s="2"/>
      <c r="ACQ143" s="2"/>
      <c r="ACR143" s="2"/>
      <c r="ACS143" s="2"/>
      <c r="ACT143" s="2"/>
      <c r="ACU143" s="2"/>
      <c r="ACV143" s="2"/>
      <c r="ACW143" s="2"/>
      <c r="ACX143" s="2"/>
      <c r="ACY143" s="2"/>
      <c r="ACZ143" s="2"/>
      <c r="ADA143" s="2"/>
      <c r="ADB143" s="2"/>
      <c r="ADC143" s="2"/>
      <c r="ADD143" s="2"/>
      <c r="ADE143" s="2"/>
      <c r="ADF143" s="2"/>
      <c r="ADG143" s="2"/>
      <c r="ADH143" s="2"/>
      <c r="ADI143" s="2"/>
      <c r="ADJ143" s="2"/>
      <c r="ADK143" s="2"/>
      <c r="ADL143" s="2"/>
      <c r="ADM143" s="2"/>
      <c r="ADN143" s="2"/>
      <c r="ADO143" s="2"/>
      <c r="ADP143" s="2"/>
      <c r="ADQ143" s="2"/>
      <c r="ADR143" s="2"/>
      <c r="ADS143" s="2"/>
      <c r="ADT143" s="2"/>
      <c r="ADU143" s="2"/>
      <c r="ADV143" s="2"/>
      <c r="ADW143" s="2"/>
      <c r="ADX143" s="2"/>
      <c r="ADY143" s="2"/>
      <c r="ADZ143" s="2"/>
      <c r="AEA143" s="2"/>
      <c r="AEB143" s="2"/>
      <c r="AEC143" s="2"/>
      <c r="AED143" s="2"/>
      <c r="AEE143" s="2"/>
      <c r="AEF143" s="2"/>
      <c r="AEG143" s="2"/>
      <c r="AEH143" s="2"/>
      <c r="AEI143" s="2"/>
      <c r="AEJ143" s="2"/>
      <c r="AEK143" s="2"/>
      <c r="AEL143" s="2"/>
      <c r="AEM143" s="2"/>
      <c r="AEN143" s="2"/>
      <c r="AEO143" s="2"/>
      <c r="AEP143" s="2"/>
      <c r="AEQ143" s="2"/>
      <c r="AER143" s="2"/>
      <c r="AES143" s="2"/>
      <c r="AET143" s="2"/>
      <c r="AEU143" s="2"/>
      <c r="AEV143" s="2"/>
      <c r="AEW143" s="2"/>
      <c r="AEX143" s="2"/>
      <c r="AEY143" s="2"/>
      <c r="AEZ143" s="2"/>
      <c r="AFA143" s="2"/>
      <c r="AFB143" s="2"/>
      <c r="AFC143" s="2"/>
      <c r="AFD143" s="2"/>
      <c r="AFE143" s="2"/>
      <c r="AFF143" s="2"/>
      <c r="AFG143" s="2"/>
      <c r="AFH143" s="2"/>
      <c r="AFI143" s="2"/>
      <c r="AFJ143" s="2"/>
      <c r="AFK143" s="2"/>
      <c r="AFL143" s="2"/>
      <c r="AFM143" s="2"/>
      <c r="AFN143" s="2"/>
      <c r="AFO143" s="2"/>
      <c r="AFP143" s="2"/>
      <c r="AFQ143" s="2"/>
      <c r="AFR143" s="2"/>
      <c r="AFS143" s="2"/>
      <c r="AFT143" s="2"/>
      <c r="AFU143" s="2"/>
      <c r="AFV143" s="2"/>
      <c r="AFW143" s="2"/>
      <c r="AFX143" s="2"/>
      <c r="AFY143" s="2"/>
      <c r="AFZ143" s="2"/>
      <c r="AGA143" s="2"/>
      <c r="AGB143" s="2"/>
      <c r="AGC143" s="2"/>
      <c r="AGD143" s="2"/>
      <c r="AGE143" s="2"/>
      <c r="AGF143" s="2"/>
      <c r="AGG143" s="2"/>
      <c r="AGH143" s="2"/>
      <c r="AGI143" s="2"/>
      <c r="AGJ143" s="2"/>
      <c r="AGK143" s="2"/>
      <c r="AGL143" s="2"/>
      <c r="AGM143" s="2"/>
      <c r="AGN143" s="2"/>
      <c r="AGO143" s="2"/>
      <c r="AGP143" s="2"/>
      <c r="AGQ143" s="2"/>
      <c r="AGR143" s="2"/>
      <c r="AGS143" s="2"/>
      <c r="AGT143" s="2"/>
      <c r="AGU143" s="2"/>
      <c r="AGV143" s="2"/>
      <c r="AGW143" s="2"/>
      <c r="AGX143" s="2"/>
      <c r="AGY143" s="2"/>
      <c r="AGZ143" s="2"/>
      <c r="AHA143" s="2"/>
      <c r="AHB143" s="2"/>
      <c r="AHC143" s="2"/>
      <c r="AHD143" s="2"/>
      <c r="AHE143" s="2"/>
      <c r="AHF143" s="2"/>
      <c r="AHG143" s="2"/>
      <c r="AHH143" s="2"/>
      <c r="AHI143" s="2"/>
      <c r="AHJ143" s="2"/>
      <c r="AHK143" s="2"/>
      <c r="AHL143" s="2"/>
      <c r="AHM143" s="2"/>
      <c r="AHN143" s="2"/>
      <c r="AHO143" s="2"/>
      <c r="AHP143" s="2"/>
      <c r="AHQ143" s="2"/>
      <c r="AHR143" s="2"/>
      <c r="AHS143" s="2"/>
      <c r="AHT143" s="2"/>
      <c r="AHU143" s="2"/>
      <c r="AHV143" s="2"/>
      <c r="AHW143" s="2"/>
      <c r="AHX143" s="2"/>
      <c r="AHY143" s="2"/>
      <c r="AHZ143" s="2"/>
      <c r="AIA143" s="2"/>
      <c r="AIB143" s="2"/>
      <c r="AIC143" s="2"/>
      <c r="AID143" s="2"/>
      <c r="AIE143" s="2"/>
      <c r="AIF143" s="2"/>
      <c r="AIG143" s="2"/>
      <c r="AIH143" s="2"/>
      <c r="AII143" s="2"/>
      <c r="AIJ143" s="2"/>
      <c r="AIK143" s="2"/>
      <c r="AIL143" s="2"/>
      <c r="AIM143" s="2"/>
      <c r="AIN143" s="2"/>
      <c r="AIO143" s="2"/>
      <c r="AIP143" s="2"/>
      <c r="AIQ143" s="2"/>
      <c r="AIR143" s="2"/>
      <c r="AIS143" s="2"/>
      <c r="AIT143" s="2"/>
      <c r="AIU143" s="2"/>
      <c r="AIV143" s="2"/>
      <c r="AIW143" s="2"/>
      <c r="AIX143" s="2"/>
      <c r="AIY143" s="2"/>
      <c r="AIZ143" s="2"/>
      <c r="AJA143" s="2"/>
      <c r="AJB143" s="2"/>
      <c r="AJC143" s="2"/>
      <c r="AJD143" s="2"/>
      <c r="AJE143" s="2"/>
      <c r="AJF143" s="2"/>
      <c r="AJG143" s="2"/>
      <c r="AJH143" s="2"/>
      <c r="AJI143" s="2"/>
      <c r="AJJ143" s="2"/>
      <c r="AJK143" s="2"/>
      <c r="AJL143" s="2"/>
      <c r="AJM143" s="2"/>
      <c r="AJN143" s="2"/>
      <c r="AJO143" s="2"/>
      <c r="AJP143" s="2"/>
      <c r="AJQ143" s="2"/>
      <c r="AJR143" s="2"/>
      <c r="AJS143" s="2"/>
      <c r="AJT143" s="2"/>
      <c r="AJU143" s="2"/>
      <c r="AJV143" s="2"/>
      <c r="AJW143" s="2"/>
      <c r="AJX143" s="2"/>
      <c r="AJY143" s="2"/>
      <c r="AJZ143" s="2"/>
      <c r="AKA143" s="2"/>
      <c r="AKB143" s="2"/>
      <c r="AKC143" s="2"/>
      <c r="AKD143" s="2"/>
      <c r="AKE143" s="2"/>
      <c r="AKF143" s="2"/>
      <c r="AKG143" s="2"/>
      <c r="AKH143" s="2"/>
      <c r="AKI143" s="2"/>
      <c r="AKJ143" s="2"/>
      <c r="AKK143" s="2"/>
      <c r="AKL143" s="2"/>
      <c r="AKM143" s="2"/>
      <c r="AKN143" s="2"/>
      <c r="AKO143" s="2"/>
      <c r="AKP143" s="2"/>
      <c r="AKQ143" s="2"/>
      <c r="AKR143" s="2"/>
      <c r="AKS143" s="2"/>
      <c r="AKT143" s="2"/>
      <c r="AKU143" s="2"/>
      <c r="AKV143" s="2"/>
      <c r="AKW143" s="2"/>
      <c r="AKX143" s="2"/>
      <c r="AKY143" s="2"/>
      <c r="AKZ143" s="2"/>
      <c r="ALA143" s="2"/>
      <c r="ALB143" s="2"/>
      <c r="ALC143" s="2"/>
      <c r="ALD143" s="2"/>
      <c r="ALE143" s="2"/>
      <c r="ALF143" s="2"/>
      <c r="ALG143" s="2"/>
      <c r="ALH143" s="2"/>
      <c r="ALI143" s="2"/>
      <c r="ALJ143" s="2"/>
      <c r="ALK143" s="2"/>
      <c r="ALL143" s="2"/>
      <c r="ALM143" s="2"/>
      <c r="ALN143" s="2"/>
      <c r="ALO143" s="2"/>
      <c r="ALP143" s="2"/>
      <c r="ALQ143" s="2"/>
      <c r="ALR143" s="2"/>
      <c r="ALS143" s="2"/>
      <c r="ALT143" s="2"/>
      <c r="ALU143" s="2"/>
      <c r="ALV143" s="2"/>
      <c r="ALW143" s="2"/>
      <c r="ALX143" s="2"/>
      <c r="ALY143" s="2"/>
      <c r="ALZ143" s="2"/>
      <c r="AMA143" s="2"/>
      <c r="AMB143" s="2"/>
      <c r="AMC143" s="2"/>
      <c r="AMD143" s="2"/>
      <c r="AME143" s="2"/>
      <c r="AMF143" s="2"/>
      <c r="AMG143" s="2"/>
      <c r="AMH143" s="2"/>
      <c r="AMI143" s="2"/>
      <c r="AMJ143" s="2"/>
      <c r="AMK143" s="2"/>
      <c r="AML143" s="2"/>
      <c r="AMM143" s="2"/>
      <c r="AMN143" s="2"/>
      <c r="AMO143" s="2"/>
      <c r="AMP143" s="2"/>
      <c r="AMQ143" s="2"/>
      <c r="AMR143" s="2"/>
      <c r="AMS143" s="2"/>
      <c r="AMT143" s="2"/>
      <c r="AMU143" s="2"/>
      <c r="AMV143" s="2"/>
      <c r="AMW143" s="2"/>
      <c r="AMX143" s="2"/>
      <c r="AMY143" s="2"/>
      <c r="AMZ143" s="2"/>
      <c r="ANA143" s="2"/>
      <c r="ANB143" s="2"/>
      <c r="ANC143" s="2"/>
      <c r="AND143" s="2"/>
      <c r="ANE143" s="2"/>
      <c r="ANF143" s="2"/>
      <c r="ANG143" s="2"/>
      <c r="ANH143" s="2"/>
      <c r="ANI143" s="2"/>
      <c r="ANJ143" s="2"/>
      <c r="ANK143" s="2"/>
      <c r="ANL143" s="2"/>
      <c r="ANM143" s="2"/>
      <c r="ANN143" s="2"/>
      <c r="ANO143" s="2"/>
      <c r="ANP143" s="2"/>
      <c r="ANQ143" s="2"/>
      <c r="ANR143" s="2"/>
      <c r="ANS143" s="2"/>
      <c r="ANT143" s="2"/>
      <c r="ANU143" s="2"/>
      <c r="ANV143" s="2"/>
      <c r="ANW143" s="2"/>
      <c r="ANX143" s="2"/>
      <c r="ANY143" s="2"/>
      <c r="ANZ143" s="2"/>
      <c r="AOA143" s="2"/>
      <c r="AOB143" s="2"/>
      <c r="AOC143" s="2"/>
      <c r="AOD143" s="2"/>
      <c r="AOE143" s="2"/>
      <c r="AOF143" s="2"/>
      <c r="AOG143" s="2"/>
      <c r="AOH143" s="2"/>
      <c r="AOI143" s="2"/>
      <c r="AOJ143" s="2"/>
      <c r="AOK143" s="2"/>
      <c r="AOL143" s="2"/>
      <c r="AOM143" s="2"/>
      <c r="AON143" s="2"/>
      <c r="AOO143" s="2"/>
      <c r="AOP143" s="2"/>
      <c r="AOQ143" s="2"/>
      <c r="AOR143" s="2"/>
      <c r="AOS143" s="2"/>
      <c r="AOT143" s="2"/>
      <c r="AOU143" s="2"/>
      <c r="AOV143" s="2"/>
      <c r="AOW143" s="2"/>
      <c r="AOX143" s="2"/>
      <c r="AOY143" s="2"/>
      <c r="AOZ143" s="2"/>
      <c r="APA143" s="2"/>
      <c r="APB143" s="2"/>
      <c r="APC143" s="2"/>
      <c r="APD143" s="2"/>
      <c r="APE143" s="2"/>
      <c r="APF143" s="2"/>
      <c r="APG143" s="2"/>
      <c r="APH143" s="2"/>
      <c r="API143" s="2"/>
      <c r="APJ143" s="2"/>
      <c r="APK143" s="2"/>
      <c r="APL143" s="2"/>
      <c r="APM143" s="2"/>
      <c r="APN143" s="2"/>
      <c r="APO143" s="2"/>
      <c r="APP143" s="2"/>
      <c r="APQ143" s="2"/>
      <c r="APR143" s="2"/>
      <c r="APS143" s="2"/>
      <c r="APT143" s="2"/>
      <c r="APU143" s="2"/>
      <c r="APV143" s="2"/>
      <c r="APW143" s="2"/>
      <c r="APX143" s="2"/>
      <c r="APY143" s="2"/>
      <c r="APZ143" s="2"/>
      <c r="AQA143" s="2"/>
      <c r="AQB143" s="2"/>
      <c r="AQC143" s="2"/>
      <c r="AQD143" s="2"/>
      <c r="AQE143" s="2"/>
      <c r="AQF143" s="2"/>
      <c r="AQG143" s="2"/>
      <c r="AQH143" s="2"/>
      <c r="AQI143" s="2"/>
      <c r="AQJ143" s="2"/>
      <c r="AQK143" s="2"/>
      <c r="AQL143" s="2"/>
      <c r="AQM143" s="2"/>
      <c r="AQN143" s="2"/>
      <c r="AQO143" s="2"/>
      <c r="AQP143" s="2"/>
      <c r="AQQ143" s="2"/>
      <c r="AQR143" s="2"/>
      <c r="AQS143" s="2"/>
      <c r="AQT143" s="2"/>
      <c r="AQU143" s="2"/>
      <c r="AQV143" s="2"/>
      <c r="AQW143" s="2"/>
      <c r="AQX143" s="2"/>
      <c r="AQY143" s="2"/>
      <c r="AQZ143" s="2"/>
      <c r="ARA143" s="2"/>
      <c r="ARB143" s="2"/>
      <c r="ARC143" s="2"/>
      <c r="ARD143" s="2"/>
      <c r="ARE143" s="2"/>
      <c r="ARF143" s="2"/>
      <c r="ARG143" s="2"/>
      <c r="ARH143" s="2"/>
      <c r="ARI143" s="2"/>
      <c r="ARJ143" s="2"/>
      <c r="ARK143" s="2"/>
      <c r="ARL143" s="2"/>
      <c r="ARM143" s="2"/>
      <c r="ARN143" s="2"/>
      <c r="ARO143" s="2"/>
      <c r="ARP143" s="2"/>
      <c r="ARQ143" s="2"/>
      <c r="ARR143" s="2"/>
      <c r="ARS143" s="2"/>
      <c r="ART143" s="2"/>
      <c r="ARU143" s="2"/>
      <c r="ARV143" s="2"/>
      <c r="ARW143" s="2"/>
      <c r="ARX143" s="2"/>
      <c r="ARY143" s="2"/>
      <c r="ARZ143" s="2"/>
      <c r="ASA143" s="2"/>
      <c r="ASB143" s="2"/>
      <c r="ASC143" s="2"/>
      <c r="ASD143" s="2"/>
      <c r="ASE143" s="2"/>
      <c r="ASF143" s="2"/>
      <c r="ASG143" s="2"/>
      <c r="ASH143" s="2"/>
      <c r="ASI143" s="2"/>
      <c r="ASJ143" s="2"/>
      <c r="ASK143" s="2"/>
      <c r="ASL143" s="2"/>
      <c r="ASM143" s="2"/>
      <c r="ASN143" s="2"/>
      <c r="ASO143" s="2"/>
      <c r="ASP143" s="2"/>
      <c r="ASQ143" s="2"/>
      <c r="ASR143" s="2"/>
      <c r="ASS143" s="2"/>
      <c r="AST143" s="2"/>
      <c r="ASU143" s="2"/>
      <c r="ASV143" s="2"/>
      <c r="ASW143" s="2"/>
      <c r="ASX143" s="2"/>
      <c r="ASY143" s="2"/>
      <c r="ASZ143" s="2"/>
      <c r="ATA143" s="2"/>
      <c r="ATB143" s="2"/>
      <c r="ATC143" s="2"/>
      <c r="ATD143" s="2"/>
      <c r="ATE143" s="2"/>
      <c r="ATF143" s="2"/>
      <c r="ATG143" s="2"/>
      <c r="ATH143" s="2"/>
      <c r="ATI143" s="2"/>
      <c r="ATJ143" s="2"/>
      <c r="ATK143" s="2"/>
      <c r="ATL143" s="2"/>
      <c r="ATM143" s="2"/>
      <c r="ATN143" s="2"/>
      <c r="ATO143" s="2"/>
      <c r="ATP143" s="2"/>
      <c r="ATQ143" s="2"/>
      <c r="ATR143" s="2"/>
      <c r="ATS143" s="2"/>
      <c r="ATT143" s="2"/>
      <c r="ATU143" s="2"/>
      <c r="ATV143" s="2"/>
      <c r="ATW143" s="2"/>
      <c r="ATX143" s="2"/>
      <c r="ATY143" s="2"/>
      <c r="ATZ143" s="2"/>
      <c r="AUA143" s="2"/>
      <c r="AUB143" s="2"/>
      <c r="AUC143" s="2"/>
      <c r="AUD143" s="2"/>
      <c r="AUE143" s="2"/>
      <c r="AUF143" s="2"/>
      <c r="AUG143" s="2"/>
      <c r="AUH143" s="2"/>
      <c r="AUI143" s="2"/>
      <c r="AUJ143" s="2"/>
      <c r="AUK143" s="2"/>
      <c r="AUL143" s="2"/>
      <c r="AUM143" s="2"/>
      <c r="AUN143" s="2"/>
      <c r="AUO143" s="2"/>
      <c r="AUP143" s="2"/>
      <c r="AUQ143" s="2"/>
      <c r="AUR143" s="2"/>
      <c r="AUS143" s="2"/>
      <c r="AUT143" s="2"/>
      <c r="AUU143" s="2"/>
      <c r="AUV143" s="2"/>
      <c r="AUW143" s="2"/>
      <c r="AUX143" s="2"/>
      <c r="AUY143" s="2"/>
      <c r="AUZ143" s="2"/>
      <c r="AVA143" s="2"/>
      <c r="AVB143" s="2"/>
      <c r="AVC143" s="2"/>
      <c r="AVD143" s="2"/>
      <c r="AVE143" s="2"/>
      <c r="AVF143" s="2"/>
      <c r="AVG143" s="2"/>
      <c r="AVH143" s="2"/>
      <c r="AVI143" s="2"/>
      <c r="AVJ143" s="2"/>
      <c r="AVK143" s="2"/>
      <c r="AVL143" s="2"/>
      <c r="AVM143" s="2"/>
      <c r="AVN143" s="2"/>
      <c r="AVO143" s="2"/>
      <c r="AVP143" s="2"/>
      <c r="AVQ143" s="2"/>
      <c r="AVR143" s="2"/>
      <c r="AVS143" s="2"/>
      <c r="AVT143" s="2"/>
      <c r="AVU143" s="2"/>
      <c r="AVV143" s="2"/>
      <c r="AVW143" s="2"/>
      <c r="AVX143" s="2"/>
      <c r="AVY143" s="2"/>
      <c r="AVZ143" s="2"/>
      <c r="AWA143" s="2"/>
      <c r="AWB143" s="2"/>
      <c r="AWC143" s="2"/>
      <c r="AWD143" s="2"/>
      <c r="AWE143" s="2"/>
      <c r="AWF143" s="2"/>
      <c r="AWG143" s="2"/>
      <c r="AWH143" s="2"/>
      <c r="AWI143" s="2"/>
      <c r="AWJ143" s="2"/>
      <c r="AWK143" s="2"/>
      <c r="AWL143" s="2"/>
      <c r="AWM143" s="2"/>
      <c r="AWN143" s="2"/>
      <c r="AWO143" s="2"/>
      <c r="AWP143" s="2"/>
      <c r="AWQ143" s="2"/>
      <c r="AWR143" s="2"/>
      <c r="AWS143" s="2"/>
      <c r="AWT143" s="2"/>
      <c r="AWU143" s="2"/>
      <c r="AWV143" s="2"/>
      <c r="AWW143" s="2"/>
      <c r="AWX143" s="2"/>
      <c r="AWY143" s="2"/>
      <c r="AWZ143" s="2"/>
      <c r="AXA143" s="2"/>
      <c r="AXB143" s="2"/>
      <c r="AXC143" s="2"/>
      <c r="AXD143" s="2"/>
      <c r="AXE143" s="2"/>
      <c r="AXF143" s="2"/>
      <c r="AXG143" s="2"/>
      <c r="AXH143" s="2"/>
      <c r="AXI143" s="2"/>
      <c r="AXJ143" s="2"/>
      <c r="AXK143" s="2"/>
      <c r="AXL143" s="2"/>
      <c r="AXM143" s="2"/>
      <c r="AXN143" s="2"/>
      <c r="AXO143" s="2"/>
      <c r="AXP143" s="2"/>
      <c r="AXQ143" s="2"/>
      <c r="AXR143" s="2"/>
      <c r="AXS143" s="2"/>
      <c r="AXT143" s="2"/>
      <c r="AXU143" s="2"/>
      <c r="AXV143" s="2"/>
      <c r="AXW143" s="2"/>
      <c r="AXX143" s="2"/>
      <c r="AXY143" s="2"/>
      <c r="AXZ143" s="2"/>
      <c r="AYA143" s="2"/>
      <c r="AYB143" s="2"/>
      <c r="AYC143" s="2"/>
      <c r="AYD143" s="2"/>
      <c r="AYE143" s="2"/>
      <c r="AYF143" s="2"/>
      <c r="AYG143" s="2"/>
      <c r="AYH143" s="2"/>
      <c r="AYI143" s="2"/>
      <c r="AYJ143" s="2"/>
      <c r="AYK143" s="2"/>
      <c r="AYL143" s="2"/>
      <c r="AYM143" s="2"/>
      <c r="AYN143" s="2"/>
      <c r="AYO143" s="2"/>
      <c r="AYP143" s="2"/>
      <c r="AYQ143" s="2"/>
      <c r="AYR143" s="2"/>
      <c r="AYS143" s="2"/>
      <c r="AYT143" s="2"/>
      <c r="AYU143" s="2"/>
      <c r="AYV143" s="2"/>
      <c r="AYW143" s="2"/>
      <c r="AYX143" s="2"/>
      <c r="AYY143" s="2"/>
      <c r="AYZ143" s="2"/>
      <c r="AZA143" s="2"/>
      <c r="AZB143" s="2"/>
      <c r="AZC143" s="2"/>
      <c r="AZD143" s="2"/>
      <c r="AZE143" s="2"/>
      <c r="AZF143" s="2"/>
      <c r="AZG143" s="2"/>
      <c r="AZH143" s="2"/>
      <c r="AZI143" s="2"/>
      <c r="AZJ143" s="2"/>
      <c r="AZK143" s="2"/>
      <c r="AZL143" s="2"/>
      <c r="AZM143" s="2"/>
      <c r="AZN143" s="2"/>
      <c r="AZO143" s="2"/>
      <c r="AZP143" s="2"/>
      <c r="AZQ143" s="2"/>
      <c r="AZR143" s="2"/>
      <c r="AZS143" s="2"/>
      <c r="AZT143" s="2"/>
      <c r="AZU143" s="2"/>
      <c r="AZV143" s="2"/>
      <c r="AZW143" s="2"/>
      <c r="AZX143" s="2"/>
      <c r="AZY143" s="2"/>
      <c r="AZZ143" s="2"/>
      <c r="BAA143" s="2"/>
      <c r="BAB143" s="2"/>
      <c r="BAC143" s="2"/>
      <c r="BAD143" s="2"/>
      <c r="BAE143" s="2"/>
      <c r="BAF143" s="2"/>
      <c r="BAG143" s="2"/>
      <c r="BAH143" s="2"/>
      <c r="BAI143" s="2"/>
      <c r="BAJ143" s="2"/>
      <c r="BAK143" s="2"/>
      <c r="BAL143" s="2"/>
      <c r="BAM143" s="2"/>
      <c r="BAN143" s="2"/>
      <c r="BAO143" s="2"/>
      <c r="BAP143" s="2"/>
      <c r="BAQ143" s="2"/>
      <c r="BAR143" s="2"/>
      <c r="BAS143" s="2"/>
      <c r="BAT143" s="2"/>
      <c r="BAU143" s="2"/>
      <c r="BAV143" s="2"/>
      <c r="BAW143" s="2"/>
      <c r="BAX143" s="2"/>
      <c r="BAY143" s="2"/>
      <c r="BAZ143" s="2"/>
      <c r="BBA143" s="2"/>
      <c r="BBB143" s="2"/>
      <c r="BBC143" s="2"/>
      <c r="BBD143" s="2"/>
      <c r="BBE143" s="2"/>
      <c r="BBF143" s="2"/>
      <c r="BBG143" s="2"/>
      <c r="BBH143" s="2"/>
      <c r="BBI143" s="2"/>
      <c r="BBJ143" s="2"/>
      <c r="BBK143" s="2"/>
      <c r="BBL143" s="2"/>
      <c r="BBM143" s="2"/>
      <c r="BBN143" s="2"/>
      <c r="BBO143" s="2"/>
      <c r="BBP143" s="2"/>
      <c r="BBQ143" s="2"/>
      <c r="BBR143" s="2"/>
      <c r="BBS143" s="2"/>
      <c r="BBT143" s="2"/>
      <c r="BBU143" s="2"/>
      <c r="BBV143" s="2"/>
      <c r="BBW143" s="2"/>
      <c r="BBX143" s="2"/>
      <c r="BBY143" s="2"/>
      <c r="BBZ143" s="2"/>
      <c r="BCA143" s="2"/>
      <c r="BCB143" s="2"/>
      <c r="BCC143" s="2"/>
      <c r="BCD143" s="2"/>
      <c r="BCE143" s="2"/>
      <c r="BCF143" s="2"/>
      <c r="BCG143" s="2"/>
      <c r="BCH143" s="2"/>
      <c r="BCI143" s="2"/>
      <c r="BCJ143" s="2"/>
      <c r="BCK143" s="2"/>
      <c r="BCL143" s="2"/>
      <c r="BCM143" s="2"/>
      <c r="BCN143" s="2"/>
      <c r="BCO143" s="2"/>
      <c r="BCP143" s="2"/>
      <c r="BCQ143" s="2"/>
      <c r="BCR143" s="2"/>
      <c r="BCS143" s="2"/>
      <c r="BCT143" s="2"/>
      <c r="BCU143" s="2"/>
      <c r="BCV143" s="2"/>
      <c r="BCW143" s="2"/>
      <c r="BCX143" s="2"/>
      <c r="BCY143" s="2"/>
      <c r="BCZ143" s="2"/>
      <c r="BDA143" s="2"/>
      <c r="BDB143" s="2"/>
      <c r="BDC143" s="2"/>
      <c r="BDD143" s="2"/>
      <c r="BDE143" s="2"/>
      <c r="BDF143" s="2"/>
      <c r="BDG143" s="2"/>
      <c r="BDH143" s="2"/>
      <c r="BDI143" s="2"/>
      <c r="BDJ143" s="2"/>
      <c r="BDK143" s="2"/>
      <c r="BDL143" s="2"/>
      <c r="BDM143" s="2"/>
      <c r="BDN143" s="2"/>
      <c r="BDO143" s="2"/>
      <c r="BDP143" s="2"/>
      <c r="BDQ143" s="2"/>
      <c r="BDR143" s="2"/>
      <c r="BDS143" s="2"/>
      <c r="BDT143" s="2"/>
      <c r="BDU143" s="2"/>
      <c r="BDV143" s="2"/>
      <c r="BDW143" s="2"/>
      <c r="BDX143" s="2"/>
      <c r="BDY143" s="2"/>
      <c r="BDZ143" s="2"/>
      <c r="BEA143" s="2"/>
      <c r="BEB143" s="2"/>
      <c r="BEC143" s="2"/>
      <c r="BED143" s="2"/>
      <c r="BEE143" s="2"/>
      <c r="BEF143" s="2"/>
      <c r="BEG143" s="2"/>
      <c r="BEH143" s="2"/>
      <c r="BEI143" s="2"/>
      <c r="BEJ143" s="2"/>
      <c r="BEK143" s="2"/>
      <c r="BEL143" s="2"/>
      <c r="BEM143" s="2"/>
      <c r="BEN143" s="2"/>
      <c r="BEO143" s="2"/>
      <c r="BEP143" s="2"/>
      <c r="BEQ143" s="2"/>
      <c r="BER143" s="2"/>
      <c r="BES143" s="2"/>
      <c r="BET143" s="2"/>
      <c r="BEU143" s="2"/>
      <c r="BEV143" s="2"/>
      <c r="BEW143" s="2"/>
      <c r="BEX143" s="2"/>
      <c r="BEY143" s="2"/>
      <c r="BEZ143" s="2"/>
      <c r="BFA143" s="2"/>
      <c r="BFB143" s="2"/>
      <c r="BFC143" s="2"/>
      <c r="BFD143" s="2"/>
      <c r="BFE143" s="2"/>
      <c r="BFF143" s="2"/>
      <c r="BFG143" s="2"/>
      <c r="BFH143" s="2"/>
      <c r="BFI143" s="2"/>
      <c r="BFJ143" s="2"/>
      <c r="BFK143" s="2"/>
      <c r="BFL143" s="2"/>
      <c r="BFM143" s="2"/>
      <c r="BFN143" s="2"/>
      <c r="BFO143" s="2"/>
      <c r="BFP143" s="2"/>
      <c r="BFQ143" s="2"/>
      <c r="BFR143" s="2"/>
      <c r="BFS143" s="2"/>
      <c r="BFT143" s="2"/>
      <c r="BFU143" s="2"/>
      <c r="BFV143" s="2"/>
      <c r="BFW143" s="2"/>
      <c r="BFX143" s="2"/>
      <c r="BFY143" s="2"/>
      <c r="BFZ143" s="2"/>
      <c r="BGA143" s="2"/>
      <c r="BGB143" s="2"/>
      <c r="BGC143" s="2"/>
      <c r="BGD143" s="2"/>
      <c r="BGE143" s="2"/>
      <c r="BGF143" s="2"/>
      <c r="BGG143" s="2"/>
      <c r="BGH143" s="2"/>
      <c r="BGI143" s="2"/>
      <c r="BGJ143" s="2"/>
      <c r="BGK143" s="2"/>
      <c r="BGL143" s="2"/>
      <c r="BGM143" s="2"/>
      <c r="BGN143" s="2"/>
      <c r="BGO143" s="2"/>
      <c r="BGP143" s="2"/>
      <c r="BGQ143" s="2"/>
      <c r="BGR143" s="2"/>
      <c r="BGS143" s="2"/>
      <c r="BGT143" s="2"/>
      <c r="BGU143" s="2"/>
      <c r="BGV143" s="2"/>
      <c r="BGW143" s="2"/>
      <c r="BGX143" s="2"/>
      <c r="BGY143" s="2"/>
      <c r="BGZ143" s="2"/>
      <c r="BHA143" s="2"/>
      <c r="BHB143" s="2"/>
      <c r="BHC143" s="2"/>
      <c r="BHD143" s="2"/>
      <c r="BHE143" s="2"/>
      <c r="BHF143" s="2"/>
      <c r="BHG143" s="2"/>
      <c r="BHH143" s="2"/>
      <c r="BHI143" s="2"/>
      <c r="BHJ143" s="2"/>
      <c r="BHK143" s="2"/>
      <c r="BHL143" s="2"/>
      <c r="BHM143" s="2"/>
      <c r="BHN143" s="2"/>
      <c r="BHO143" s="2"/>
      <c r="BHP143" s="2"/>
      <c r="BHQ143" s="2"/>
      <c r="BHR143" s="2"/>
      <c r="BHS143" s="2"/>
      <c r="BHT143" s="2"/>
      <c r="BHU143" s="2"/>
      <c r="BHV143" s="2"/>
      <c r="BHW143" s="2"/>
      <c r="BHX143" s="2"/>
      <c r="BHY143" s="2"/>
      <c r="BHZ143" s="2"/>
      <c r="BIA143" s="2"/>
      <c r="BIB143" s="2"/>
      <c r="BIC143" s="2"/>
      <c r="BID143" s="2"/>
      <c r="BIE143" s="2"/>
      <c r="BIF143" s="2"/>
      <c r="BIG143" s="2"/>
      <c r="BIH143" s="2"/>
      <c r="BII143" s="2"/>
      <c r="BIJ143" s="2"/>
      <c r="BIK143" s="2"/>
      <c r="BIL143" s="2"/>
      <c r="BIM143" s="2"/>
      <c r="BIN143" s="2"/>
      <c r="BIO143" s="2"/>
      <c r="BIP143" s="2"/>
      <c r="BIQ143" s="2"/>
      <c r="BIR143" s="2"/>
      <c r="BIS143" s="2"/>
      <c r="BIT143" s="2"/>
      <c r="BIU143" s="2"/>
      <c r="BIV143" s="2"/>
      <c r="BIW143" s="2"/>
      <c r="BIX143" s="2"/>
      <c r="BIY143" s="2"/>
      <c r="BIZ143" s="2"/>
      <c r="BJA143" s="2"/>
      <c r="BJB143" s="2"/>
      <c r="BJC143" s="2"/>
      <c r="BJD143" s="2"/>
      <c r="BJE143" s="2"/>
      <c r="BJF143" s="2"/>
      <c r="BJG143" s="2"/>
      <c r="BJH143" s="2"/>
      <c r="BJI143" s="2"/>
      <c r="BJJ143" s="2"/>
      <c r="BJK143" s="2"/>
      <c r="BJL143" s="2"/>
      <c r="BJM143" s="2"/>
      <c r="BJN143" s="2"/>
      <c r="BJO143" s="2"/>
      <c r="BJP143" s="2"/>
      <c r="BJQ143" s="2"/>
      <c r="BJR143" s="2"/>
      <c r="BJS143" s="2"/>
      <c r="BJT143" s="2"/>
      <c r="BJU143" s="2"/>
      <c r="BJV143" s="2"/>
      <c r="BJW143" s="2"/>
      <c r="BJX143" s="2"/>
      <c r="BJY143" s="2"/>
      <c r="BJZ143" s="2"/>
      <c r="BKA143" s="2"/>
      <c r="BKB143" s="2"/>
      <c r="BKC143" s="2"/>
      <c r="BKD143" s="2"/>
      <c r="BKE143" s="2"/>
      <c r="BKF143" s="2"/>
      <c r="BKG143" s="2"/>
      <c r="BKH143" s="2"/>
      <c r="BKI143" s="2"/>
      <c r="BKJ143" s="2"/>
      <c r="BKK143" s="2"/>
      <c r="BKL143" s="2"/>
      <c r="BKM143" s="2"/>
      <c r="BKN143" s="2"/>
      <c r="BKO143" s="2"/>
      <c r="BKP143" s="2"/>
      <c r="BKQ143" s="2"/>
      <c r="BKR143" s="2"/>
      <c r="BKS143" s="2"/>
      <c r="BKT143" s="2"/>
      <c r="BKU143" s="2"/>
      <c r="BKV143" s="2"/>
      <c r="BKW143" s="2"/>
      <c r="BKX143" s="2"/>
      <c r="BKY143" s="2"/>
      <c r="BKZ143" s="2"/>
      <c r="BLA143" s="2"/>
      <c r="BLB143" s="2"/>
      <c r="BLC143" s="2"/>
      <c r="BLD143" s="2"/>
      <c r="BLE143" s="2"/>
      <c r="BLF143" s="2"/>
      <c r="BLG143" s="2"/>
      <c r="BLH143" s="2"/>
      <c r="BLI143" s="2"/>
      <c r="BLJ143" s="2"/>
      <c r="BLK143" s="2"/>
      <c r="BLL143" s="2"/>
      <c r="BLM143" s="2"/>
      <c r="BLN143" s="2"/>
      <c r="BLO143" s="2"/>
      <c r="BLP143" s="2"/>
      <c r="BLQ143" s="2"/>
      <c r="BLR143" s="2"/>
      <c r="BLS143" s="2"/>
      <c r="BLT143" s="2"/>
      <c r="BLU143" s="2"/>
      <c r="BLV143" s="2"/>
      <c r="BLW143" s="2"/>
      <c r="BLX143" s="2"/>
      <c r="BLY143" s="2"/>
      <c r="BLZ143" s="2"/>
      <c r="BMA143" s="2"/>
      <c r="BMB143" s="2"/>
      <c r="BMC143" s="2"/>
      <c r="BMD143" s="2"/>
      <c r="BME143" s="2"/>
      <c r="BMF143" s="2"/>
      <c r="BMG143" s="2"/>
      <c r="BMH143" s="2"/>
      <c r="BMI143" s="2"/>
      <c r="BMJ143" s="2"/>
      <c r="BMK143" s="2"/>
      <c r="BML143" s="2"/>
      <c r="BMM143" s="2"/>
      <c r="BMN143" s="2"/>
      <c r="BMO143" s="2"/>
      <c r="BMP143" s="2"/>
      <c r="BMQ143" s="2"/>
      <c r="BMR143" s="2"/>
      <c r="BMS143" s="2"/>
      <c r="BMT143" s="2"/>
      <c r="BMU143" s="2"/>
      <c r="BMV143" s="2"/>
      <c r="BMW143" s="2"/>
      <c r="BMX143" s="2"/>
      <c r="BMY143" s="2"/>
      <c r="BMZ143" s="2"/>
      <c r="BNA143" s="2"/>
      <c r="BNB143" s="2"/>
      <c r="BNC143" s="2"/>
      <c r="BND143" s="2"/>
      <c r="BNE143" s="2"/>
      <c r="BNF143" s="2"/>
      <c r="BNG143" s="2"/>
      <c r="BNH143" s="2"/>
      <c r="BNI143" s="2"/>
      <c r="BNJ143" s="2"/>
      <c r="BNK143" s="2"/>
      <c r="BNL143" s="2"/>
      <c r="BNM143" s="2"/>
      <c r="BNN143" s="2"/>
      <c r="BNO143" s="2"/>
      <c r="BNP143" s="2"/>
      <c r="BNQ143" s="2"/>
      <c r="BNR143" s="2"/>
      <c r="BNS143" s="2"/>
      <c r="BNT143" s="2"/>
      <c r="BNU143" s="2"/>
      <c r="BNV143" s="2"/>
      <c r="BNW143" s="2"/>
      <c r="BNX143" s="2"/>
      <c r="BNY143" s="2"/>
      <c r="BNZ143" s="2"/>
      <c r="BOA143" s="2"/>
      <c r="BOB143" s="2"/>
      <c r="BOC143" s="2"/>
      <c r="BOD143" s="2"/>
      <c r="BOE143" s="2"/>
      <c r="BOF143" s="2"/>
      <c r="BOG143" s="2"/>
      <c r="BOH143" s="2"/>
      <c r="BOI143" s="2"/>
      <c r="BOJ143" s="2"/>
      <c r="BOK143" s="2"/>
      <c r="BOL143" s="2"/>
      <c r="BOM143" s="2"/>
      <c r="BON143" s="2"/>
      <c r="BOO143" s="2"/>
      <c r="BOP143" s="2"/>
      <c r="BOQ143" s="2"/>
      <c r="BOR143" s="2"/>
      <c r="BOS143" s="2"/>
      <c r="BOT143" s="2"/>
      <c r="BOU143" s="2"/>
      <c r="BOV143" s="2"/>
      <c r="BOW143" s="2"/>
      <c r="BOX143" s="2"/>
      <c r="BOY143" s="2"/>
      <c r="BOZ143" s="2"/>
      <c r="BPA143" s="2"/>
      <c r="BPB143" s="2"/>
      <c r="BPC143" s="2"/>
      <c r="BPD143" s="2"/>
      <c r="BPE143" s="2"/>
      <c r="BPF143" s="2"/>
      <c r="BPG143" s="2"/>
      <c r="BPH143" s="2"/>
      <c r="BPI143" s="2"/>
      <c r="BPJ143" s="2"/>
      <c r="BPK143" s="2"/>
      <c r="BPL143" s="2"/>
      <c r="BPM143" s="2"/>
      <c r="BPN143" s="2"/>
      <c r="BPO143" s="2"/>
      <c r="BPP143" s="2"/>
      <c r="BPQ143" s="2"/>
      <c r="BPR143" s="2"/>
      <c r="BPS143" s="2"/>
      <c r="BPT143" s="2"/>
      <c r="BPU143" s="2"/>
      <c r="BPV143" s="2"/>
      <c r="BPW143" s="2"/>
      <c r="BPX143" s="2"/>
      <c r="BPY143" s="2"/>
      <c r="BPZ143" s="2"/>
      <c r="BQA143" s="2"/>
      <c r="BQB143" s="2"/>
      <c r="BQC143" s="2"/>
      <c r="BQD143" s="2"/>
      <c r="BQE143" s="2"/>
      <c r="BQF143" s="2"/>
      <c r="BQG143" s="2"/>
      <c r="BQH143" s="2"/>
      <c r="BQI143" s="2"/>
      <c r="BQJ143" s="2"/>
      <c r="BQK143" s="2"/>
      <c r="BQL143" s="2"/>
      <c r="BQM143" s="2"/>
      <c r="BQN143" s="2"/>
      <c r="BQO143" s="2"/>
      <c r="BQP143" s="2"/>
      <c r="BQQ143" s="2"/>
      <c r="BQR143" s="2"/>
      <c r="BQS143" s="2"/>
      <c r="BQT143" s="2"/>
      <c r="BQU143" s="2"/>
      <c r="BQV143" s="2"/>
      <c r="BQW143" s="2"/>
      <c r="BQX143" s="2"/>
      <c r="BQY143" s="2"/>
      <c r="BQZ143" s="2"/>
      <c r="BRA143" s="2"/>
      <c r="BRB143" s="2"/>
      <c r="BRC143" s="2"/>
      <c r="BRD143" s="2"/>
      <c r="BRE143" s="2"/>
      <c r="BRF143" s="2"/>
      <c r="BRG143" s="2"/>
      <c r="BRH143" s="2"/>
      <c r="BRI143" s="2"/>
      <c r="BRJ143" s="2"/>
      <c r="BRK143" s="2"/>
      <c r="BRL143" s="2"/>
      <c r="BRM143" s="2"/>
      <c r="BRN143" s="2"/>
      <c r="BRO143" s="2"/>
      <c r="BRP143" s="2"/>
      <c r="BRQ143" s="2"/>
      <c r="BRR143" s="2"/>
      <c r="BRS143" s="2"/>
      <c r="BRT143" s="2"/>
      <c r="BRU143" s="2"/>
      <c r="BRV143" s="2"/>
      <c r="BRW143" s="2"/>
      <c r="BRX143" s="2"/>
      <c r="BRY143" s="2"/>
      <c r="BRZ143" s="2"/>
      <c r="BSA143" s="2"/>
      <c r="BSB143" s="2"/>
      <c r="BSC143" s="2"/>
      <c r="BSD143" s="2"/>
      <c r="BSE143" s="2"/>
      <c r="BSF143" s="2"/>
      <c r="BSG143" s="2"/>
      <c r="BSH143" s="2"/>
      <c r="BSI143" s="2"/>
      <c r="BSJ143" s="2"/>
      <c r="BSK143" s="2"/>
      <c r="BSL143" s="2"/>
      <c r="BSM143" s="2"/>
      <c r="BSN143" s="2"/>
      <c r="BSO143" s="2"/>
      <c r="BSP143" s="2"/>
      <c r="BSQ143" s="2"/>
      <c r="BSR143" s="2"/>
      <c r="BSS143" s="2"/>
      <c r="BST143" s="2"/>
      <c r="BSU143" s="2"/>
      <c r="BSV143" s="2"/>
      <c r="BSW143" s="2"/>
      <c r="BSX143" s="2"/>
      <c r="BSY143" s="2"/>
      <c r="BSZ143" s="2"/>
      <c r="BTA143" s="2"/>
      <c r="BTB143" s="2"/>
      <c r="BTC143" s="2"/>
      <c r="BTD143" s="2"/>
      <c r="BTE143" s="2"/>
      <c r="BTF143" s="2"/>
      <c r="BTG143" s="2"/>
      <c r="BTH143" s="2"/>
      <c r="BTI143" s="2"/>
      <c r="BTJ143" s="2"/>
      <c r="BTK143" s="2"/>
      <c r="BTL143" s="2"/>
      <c r="BTM143" s="2"/>
      <c r="BTN143" s="2"/>
      <c r="BTO143" s="2"/>
      <c r="BTP143" s="2"/>
      <c r="BTQ143" s="2"/>
      <c r="BTR143" s="2"/>
      <c r="BTS143" s="2"/>
      <c r="BTT143" s="2"/>
      <c r="BTU143" s="2"/>
      <c r="BTV143" s="2"/>
      <c r="BTW143" s="2"/>
      <c r="BTX143" s="2"/>
      <c r="BTY143" s="2"/>
      <c r="BTZ143" s="2"/>
      <c r="BUA143" s="2"/>
      <c r="BUB143" s="2"/>
      <c r="BUC143" s="2"/>
      <c r="BUD143" s="2"/>
      <c r="BUE143" s="2"/>
      <c r="BUF143" s="2"/>
      <c r="BUG143" s="2"/>
      <c r="BUH143" s="2"/>
      <c r="BUI143" s="2"/>
      <c r="BUJ143" s="2"/>
      <c r="BUK143" s="2"/>
      <c r="BUL143" s="2"/>
      <c r="BUM143" s="2"/>
      <c r="BUN143" s="2"/>
      <c r="BUO143" s="2"/>
      <c r="BUP143" s="2"/>
      <c r="BUQ143" s="2"/>
      <c r="BUR143" s="2"/>
      <c r="BUS143" s="2"/>
      <c r="BUT143" s="2"/>
      <c r="BUU143" s="2"/>
      <c r="BUV143" s="2"/>
      <c r="BUW143" s="2"/>
      <c r="BUX143" s="2"/>
      <c r="BUY143" s="2"/>
      <c r="BUZ143" s="2"/>
      <c r="BVA143" s="2"/>
      <c r="BVB143" s="2"/>
      <c r="BVC143" s="2"/>
      <c r="BVD143" s="2"/>
      <c r="BVE143" s="2"/>
      <c r="BVF143" s="2"/>
      <c r="BVG143" s="2"/>
      <c r="BVH143" s="2"/>
      <c r="BVI143" s="2"/>
      <c r="BVJ143" s="2"/>
      <c r="BVK143" s="2"/>
      <c r="BVL143" s="2"/>
      <c r="BVM143" s="2"/>
      <c r="BVN143" s="2"/>
      <c r="BVO143" s="2"/>
      <c r="BVP143" s="2"/>
      <c r="BVQ143" s="2"/>
      <c r="BVR143" s="2"/>
      <c r="BVS143" s="2"/>
      <c r="BVT143" s="2"/>
      <c r="BVU143" s="2"/>
      <c r="BVV143" s="2"/>
      <c r="BVW143" s="2"/>
      <c r="BVX143" s="2"/>
      <c r="BVY143" s="2"/>
      <c r="BVZ143" s="2"/>
      <c r="BWA143" s="2"/>
      <c r="BWB143" s="2"/>
      <c r="BWC143" s="2"/>
      <c r="BWD143" s="2"/>
      <c r="BWE143" s="2"/>
      <c r="BWF143" s="2"/>
      <c r="BWG143" s="2"/>
      <c r="BWH143" s="2"/>
      <c r="BWI143" s="2"/>
      <c r="BWJ143" s="2"/>
      <c r="BWK143" s="2"/>
      <c r="BWL143" s="2"/>
      <c r="BWM143" s="2"/>
      <c r="BWN143" s="2"/>
      <c r="BWO143" s="2"/>
      <c r="BWP143" s="2"/>
      <c r="BWQ143" s="2"/>
      <c r="BWR143" s="2"/>
      <c r="BWS143" s="2"/>
      <c r="BWT143" s="2"/>
      <c r="BWU143" s="2"/>
      <c r="BWV143" s="2"/>
      <c r="BWW143" s="2"/>
      <c r="BWX143" s="2"/>
      <c r="BWY143" s="2"/>
      <c r="BWZ143" s="2"/>
      <c r="BXA143" s="2"/>
      <c r="BXB143" s="2"/>
      <c r="BXC143" s="2"/>
      <c r="BXD143" s="2"/>
      <c r="BXE143" s="2"/>
      <c r="BXF143" s="2"/>
      <c r="BXG143" s="2"/>
      <c r="BXH143" s="2"/>
      <c r="BXI143" s="2"/>
      <c r="BXJ143" s="2"/>
      <c r="BXK143" s="2"/>
      <c r="BXL143" s="2"/>
      <c r="BXM143" s="2"/>
      <c r="BXN143" s="2"/>
      <c r="BXO143" s="2"/>
      <c r="BXP143" s="2"/>
      <c r="BXQ143" s="2"/>
      <c r="BXR143" s="2"/>
      <c r="BXS143" s="2"/>
      <c r="BXT143" s="2"/>
      <c r="BXU143" s="2"/>
      <c r="BXV143" s="2"/>
      <c r="BXW143" s="2"/>
      <c r="BXX143" s="2"/>
      <c r="BXY143" s="2"/>
      <c r="BXZ143" s="2"/>
      <c r="BYA143" s="2"/>
      <c r="BYB143" s="2"/>
      <c r="BYC143" s="2"/>
      <c r="BYD143" s="2"/>
      <c r="BYE143" s="2"/>
      <c r="BYF143" s="2"/>
      <c r="BYG143" s="2"/>
      <c r="BYH143" s="2"/>
      <c r="BYI143" s="2"/>
      <c r="BYJ143" s="2"/>
      <c r="BYK143" s="2"/>
      <c r="BYL143" s="2"/>
      <c r="BYM143" s="2"/>
      <c r="BYN143" s="2"/>
      <c r="BYO143" s="2"/>
      <c r="BYP143" s="2"/>
      <c r="BYQ143" s="2"/>
      <c r="BYR143" s="2"/>
      <c r="BYS143" s="2"/>
      <c r="BYT143" s="2"/>
      <c r="BYU143" s="2"/>
      <c r="BYV143" s="2"/>
      <c r="BYW143" s="2"/>
      <c r="BYX143" s="2"/>
      <c r="BYY143" s="2"/>
      <c r="BYZ143" s="2"/>
      <c r="BZA143" s="2"/>
      <c r="BZB143" s="2"/>
      <c r="BZC143" s="2"/>
      <c r="BZD143" s="2"/>
      <c r="BZE143" s="2"/>
      <c r="BZF143" s="2"/>
      <c r="BZG143" s="2"/>
      <c r="BZH143" s="2"/>
      <c r="BZI143" s="2"/>
      <c r="BZJ143" s="2"/>
      <c r="BZK143" s="2"/>
      <c r="BZL143" s="2"/>
      <c r="BZM143" s="2"/>
      <c r="BZN143" s="2"/>
      <c r="BZO143" s="2"/>
      <c r="BZP143" s="2"/>
      <c r="BZQ143" s="2"/>
      <c r="BZR143" s="2"/>
      <c r="BZS143" s="2"/>
      <c r="BZT143" s="2"/>
      <c r="BZU143" s="2"/>
      <c r="BZV143" s="2"/>
      <c r="BZW143" s="2"/>
      <c r="BZX143" s="2"/>
      <c r="BZY143" s="2"/>
      <c r="BZZ143" s="2"/>
      <c r="CAA143" s="2"/>
      <c r="CAB143" s="2"/>
      <c r="CAC143" s="2"/>
      <c r="CAD143" s="2"/>
      <c r="CAE143" s="2"/>
      <c r="CAF143" s="2"/>
      <c r="CAG143" s="2"/>
      <c r="CAH143" s="2"/>
      <c r="CAI143" s="2"/>
      <c r="CAJ143" s="2"/>
      <c r="CAK143" s="2"/>
      <c r="CAL143" s="2"/>
      <c r="CAM143" s="2"/>
      <c r="CAN143" s="2"/>
      <c r="CAO143" s="2"/>
      <c r="CAP143" s="2"/>
      <c r="CAQ143" s="2"/>
      <c r="CAR143" s="2"/>
      <c r="CAS143" s="2"/>
      <c r="CAT143" s="2"/>
      <c r="CAU143" s="2"/>
      <c r="CAV143" s="2"/>
      <c r="CAW143" s="2"/>
      <c r="CAX143" s="2"/>
      <c r="CAY143" s="2"/>
      <c r="CAZ143" s="2"/>
      <c r="CBA143" s="2"/>
      <c r="CBB143" s="2"/>
      <c r="CBC143" s="2"/>
      <c r="CBD143" s="2"/>
      <c r="CBE143" s="2"/>
      <c r="CBF143" s="2"/>
      <c r="CBG143" s="2"/>
      <c r="CBH143" s="2"/>
      <c r="CBI143" s="2"/>
      <c r="CBJ143" s="2"/>
      <c r="CBK143" s="2"/>
      <c r="CBL143" s="2"/>
      <c r="CBM143" s="2"/>
      <c r="CBN143" s="2"/>
      <c r="CBO143" s="2"/>
      <c r="CBP143" s="2"/>
      <c r="CBQ143" s="2"/>
      <c r="CBR143" s="2"/>
      <c r="CBS143" s="2"/>
      <c r="CBT143" s="2"/>
      <c r="CBU143" s="2"/>
      <c r="CBV143" s="2"/>
      <c r="CBW143" s="2"/>
      <c r="CBX143" s="2"/>
      <c r="CBY143" s="2"/>
      <c r="CBZ143" s="2"/>
      <c r="CCA143" s="2"/>
      <c r="CCB143" s="2"/>
      <c r="CCC143" s="2"/>
      <c r="CCD143" s="2"/>
      <c r="CCE143" s="2"/>
      <c r="CCF143" s="2"/>
      <c r="CCG143" s="2"/>
      <c r="CCH143" s="2"/>
      <c r="CCI143" s="2"/>
      <c r="CCJ143" s="2"/>
      <c r="CCK143" s="2"/>
      <c r="CCL143" s="2"/>
      <c r="CCM143" s="2"/>
      <c r="CCN143" s="2"/>
      <c r="CCO143" s="2"/>
      <c r="CCP143" s="2"/>
      <c r="CCQ143" s="2"/>
      <c r="CCR143" s="2"/>
      <c r="CCS143" s="2"/>
      <c r="CCT143" s="2"/>
      <c r="CCU143" s="2"/>
      <c r="CCV143" s="2"/>
      <c r="CCW143" s="2"/>
      <c r="CCX143" s="2"/>
      <c r="CCY143" s="2"/>
      <c r="CCZ143" s="2"/>
      <c r="CDA143" s="2"/>
      <c r="CDB143" s="2"/>
      <c r="CDC143" s="2"/>
      <c r="CDD143" s="2"/>
      <c r="CDE143" s="2"/>
      <c r="CDF143" s="2"/>
      <c r="CDG143" s="2"/>
      <c r="CDH143" s="2"/>
      <c r="CDI143" s="2"/>
      <c r="CDJ143" s="2"/>
      <c r="CDK143" s="2"/>
      <c r="CDL143" s="2"/>
      <c r="CDM143" s="2"/>
      <c r="CDN143" s="2"/>
      <c r="CDO143" s="2"/>
      <c r="CDP143" s="2"/>
      <c r="CDQ143" s="2"/>
      <c r="CDR143" s="2"/>
      <c r="CDS143" s="2"/>
      <c r="CDT143" s="2"/>
      <c r="CDU143" s="2"/>
      <c r="CDV143" s="2"/>
      <c r="CDW143" s="2"/>
      <c r="CDX143" s="2"/>
      <c r="CDY143" s="2"/>
      <c r="CDZ143" s="2"/>
      <c r="CEA143" s="2"/>
      <c r="CEB143" s="2"/>
      <c r="CEC143" s="2"/>
      <c r="CED143" s="2"/>
      <c r="CEE143" s="2"/>
      <c r="CEF143" s="2"/>
      <c r="CEG143" s="2"/>
      <c r="CEH143" s="2"/>
      <c r="CEI143" s="2"/>
      <c r="CEJ143" s="2"/>
      <c r="CEK143" s="2"/>
      <c r="CEL143" s="2"/>
      <c r="CEM143" s="2"/>
      <c r="CEN143" s="2"/>
      <c r="CEO143" s="2"/>
      <c r="CEP143" s="2"/>
      <c r="CEQ143" s="2"/>
      <c r="CER143" s="2"/>
      <c r="CES143" s="2"/>
      <c r="CET143" s="2"/>
      <c r="CEU143" s="2"/>
      <c r="CEV143" s="2"/>
      <c r="CEW143" s="2"/>
      <c r="CEX143" s="2"/>
      <c r="CEY143" s="2"/>
      <c r="CEZ143" s="2"/>
      <c r="CFA143" s="2"/>
      <c r="CFB143" s="2"/>
      <c r="CFC143" s="2"/>
      <c r="CFD143" s="2"/>
      <c r="CFE143" s="2"/>
      <c r="CFF143" s="2"/>
      <c r="CFG143" s="2"/>
      <c r="CFH143" s="2"/>
      <c r="CFI143" s="2"/>
      <c r="CFJ143" s="2"/>
      <c r="CFK143" s="2"/>
      <c r="CFL143" s="2"/>
      <c r="CFM143" s="2"/>
      <c r="CFN143" s="2"/>
      <c r="CFO143" s="2"/>
      <c r="CFP143" s="2"/>
      <c r="CFQ143" s="2"/>
      <c r="CFR143" s="2"/>
      <c r="CFS143" s="2"/>
      <c r="CFT143" s="2"/>
      <c r="CFU143" s="2"/>
      <c r="CFV143" s="2"/>
      <c r="CFW143" s="2"/>
      <c r="CFX143" s="2"/>
      <c r="CFY143" s="2"/>
      <c r="CFZ143" s="2"/>
      <c r="CGA143" s="2"/>
      <c r="CGB143" s="2"/>
      <c r="CGC143" s="2"/>
      <c r="CGD143" s="2"/>
      <c r="CGE143" s="2"/>
      <c r="CGF143" s="2"/>
      <c r="CGG143" s="2"/>
      <c r="CGH143" s="2"/>
      <c r="CGI143" s="2"/>
      <c r="CGJ143" s="2"/>
      <c r="CGK143" s="2"/>
      <c r="CGL143" s="2"/>
      <c r="CGM143" s="2"/>
      <c r="CGN143" s="2"/>
      <c r="CGO143" s="2"/>
      <c r="CGP143" s="2"/>
      <c r="CGQ143" s="2"/>
      <c r="CGR143" s="2"/>
      <c r="CGS143" s="2"/>
      <c r="CGT143" s="2"/>
      <c r="CGU143" s="2"/>
      <c r="CGV143" s="2"/>
      <c r="CGW143" s="2"/>
      <c r="CGX143" s="2"/>
      <c r="CGY143" s="2"/>
      <c r="CGZ143" s="2"/>
      <c r="CHA143" s="2"/>
      <c r="CHB143" s="2"/>
      <c r="CHC143" s="2"/>
      <c r="CHD143" s="2"/>
      <c r="CHE143" s="2"/>
      <c r="CHF143" s="2"/>
      <c r="CHG143" s="2"/>
      <c r="CHH143" s="2"/>
      <c r="CHI143" s="2"/>
      <c r="CHJ143" s="2"/>
      <c r="CHK143" s="2"/>
      <c r="CHL143" s="2"/>
      <c r="CHM143" s="2"/>
      <c r="CHN143" s="2"/>
      <c r="CHO143" s="2"/>
      <c r="CHP143" s="2"/>
      <c r="CHQ143" s="2"/>
      <c r="CHR143" s="2"/>
      <c r="CHS143" s="2"/>
      <c r="CHT143" s="2"/>
      <c r="CHU143" s="2"/>
      <c r="CHV143" s="2"/>
      <c r="CHW143" s="2"/>
      <c r="CHX143" s="2"/>
      <c r="CHY143" s="2"/>
      <c r="CHZ143" s="2"/>
      <c r="CIA143" s="2"/>
      <c r="CIB143" s="2"/>
      <c r="CIC143" s="2"/>
      <c r="CID143" s="2"/>
      <c r="CIE143" s="2"/>
      <c r="CIF143" s="2"/>
      <c r="CIG143" s="2"/>
      <c r="CIH143" s="2"/>
      <c r="CII143" s="2"/>
      <c r="CIJ143" s="2"/>
      <c r="CIK143" s="2"/>
      <c r="CIL143" s="2"/>
      <c r="CIM143" s="2"/>
      <c r="CIN143" s="2"/>
      <c r="CIO143" s="2"/>
      <c r="CIP143" s="2"/>
      <c r="CIQ143" s="2"/>
      <c r="CIR143" s="2"/>
      <c r="CIS143" s="2"/>
      <c r="CIT143" s="2"/>
      <c r="CIU143" s="2"/>
      <c r="CIV143" s="2"/>
      <c r="CIW143" s="2"/>
      <c r="CIX143" s="2"/>
      <c r="CIY143" s="2"/>
      <c r="CIZ143" s="2"/>
      <c r="CJA143" s="2"/>
      <c r="CJB143" s="2"/>
      <c r="CJC143" s="2"/>
      <c r="CJD143" s="2"/>
      <c r="CJE143" s="2"/>
      <c r="CJF143" s="2"/>
      <c r="CJG143" s="2"/>
      <c r="CJH143" s="2"/>
      <c r="CJI143" s="2"/>
      <c r="CJJ143" s="2"/>
      <c r="CJK143" s="2"/>
      <c r="CJL143" s="2"/>
      <c r="CJM143" s="2"/>
      <c r="CJN143" s="2"/>
      <c r="CJO143" s="2"/>
      <c r="CJP143" s="2"/>
      <c r="CJQ143" s="2"/>
      <c r="CJR143" s="2"/>
      <c r="CJS143" s="2"/>
      <c r="CJT143" s="2"/>
      <c r="CJU143" s="2"/>
      <c r="CJV143" s="2"/>
      <c r="CJW143" s="2"/>
      <c r="CJX143" s="2"/>
      <c r="CJY143" s="2"/>
      <c r="CJZ143" s="2"/>
      <c r="CKA143" s="2"/>
      <c r="CKB143" s="2"/>
      <c r="CKC143" s="2"/>
      <c r="CKD143" s="2"/>
      <c r="CKE143" s="2"/>
      <c r="CKF143" s="2"/>
      <c r="CKG143" s="2"/>
      <c r="CKH143" s="2"/>
      <c r="CKI143" s="2"/>
      <c r="CKJ143" s="2"/>
      <c r="CKK143" s="2"/>
      <c r="CKL143" s="2"/>
      <c r="CKM143" s="2"/>
      <c r="CKN143" s="2"/>
      <c r="CKO143" s="2"/>
      <c r="CKP143" s="2"/>
      <c r="CKQ143" s="2"/>
      <c r="CKR143" s="2"/>
      <c r="CKS143" s="2"/>
      <c r="CKT143" s="2"/>
      <c r="CKU143" s="2"/>
      <c r="CKV143" s="2"/>
      <c r="CKW143" s="2"/>
      <c r="CKX143" s="2"/>
      <c r="CKY143" s="2"/>
      <c r="CKZ143" s="2"/>
      <c r="CLA143" s="2"/>
      <c r="CLB143" s="2"/>
      <c r="CLC143" s="2"/>
      <c r="CLD143" s="2"/>
      <c r="CLE143" s="2"/>
      <c r="CLF143" s="2"/>
      <c r="CLG143" s="2"/>
      <c r="CLH143" s="2"/>
      <c r="CLI143" s="2"/>
      <c r="CLJ143" s="2"/>
      <c r="CLK143" s="2"/>
      <c r="CLL143" s="2"/>
      <c r="CLM143" s="2"/>
      <c r="CLN143" s="2"/>
      <c r="CLO143" s="2"/>
      <c r="CLP143" s="2"/>
      <c r="CLQ143" s="2"/>
      <c r="CLR143" s="2"/>
      <c r="CLS143" s="2"/>
      <c r="CLT143" s="2"/>
      <c r="CLU143" s="2"/>
      <c r="CLV143" s="2"/>
      <c r="CLW143" s="2"/>
      <c r="CLX143" s="2"/>
      <c r="CLY143" s="2"/>
      <c r="CLZ143" s="2"/>
      <c r="CMA143" s="2"/>
      <c r="CMB143" s="2"/>
      <c r="CMC143" s="2"/>
      <c r="CMD143" s="2"/>
      <c r="CME143" s="2"/>
      <c r="CMF143" s="2"/>
      <c r="CMG143" s="2"/>
      <c r="CMH143" s="2"/>
      <c r="CMI143" s="2"/>
      <c r="CMJ143" s="2"/>
      <c r="CMK143" s="2"/>
      <c r="CML143" s="2"/>
      <c r="CMM143" s="2"/>
      <c r="CMN143" s="2"/>
      <c r="CMO143" s="2"/>
      <c r="CMP143" s="2"/>
      <c r="CMQ143" s="2"/>
      <c r="CMR143" s="2"/>
      <c r="CMS143" s="2"/>
      <c r="CMT143" s="2"/>
      <c r="CMU143" s="2"/>
      <c r="CMV143" s="2"/>
      <c r="CMW143" s="2"/>
      <c r="CMX143" s="2"/>
      <c r="CMY143" s="2"/>
      <c r="CMZ143" s="2"/>
      <c r="CNA143" s="2"/>
      <c r="CNB143" s="2"/>
      <c r="CNC143" s="2"/>
      <c r="CND143" s="2"/>
      <c r="CNE143" s="2"/>
      <c r="CNF143" s="2"/>
      <c r="CNG143" s="2"/>
      <c r="CNH143" s="2"/>
      <c r="CNI143" s="2"/>
      <c r="CNJ143" s="2"/>
      <c r="CNK143" s="2"/>
      <c r="CNL143" s="2"/>
      <c r="CNM143" s="2"/>
      <c r="CNN143" s="2"/>
      <c r="CNO143" s="2"/>
      <c r="CNP143" s="2"/>
      <c r="CNQ143" s="2"/>
      <c r="CNR143" s="2"/>
      <c r="CNS143" s="2"/>
      <c r="CNT143" s="2"/>
      <c r="CNU143" s="2"/>
      <c r="CNV143" s="2"/>
      <c r="CNW143" s="2"/>
      <c r="CNX143" s="2"/>
      <c r="CNY143" s="2"/>
      <c r="CNZ143" s="2"/>
      <c r="COA143" s="2"/>
      <c r="COB143" s="2"/>
      <c r="COC143" s="2"/>
      <c r="COD143" s="2"/>
      <c r="COE143" s="2"/>
      <c r="COF143" s="2"/>
      <c r="COG143" s="2"/>
      <c r="COH143" s="2"/>
      <c r="COI143" s="2"/>
      <c r="COJ143" s="2"/>
      <c r="COK143" s="2"/>
      <c r="COL143" s="2"/>
      <c r="COM143" s="2"/>
      <c r="CON143" s="2"/>
      <c r="COO143" s="2"/>
      <c r="COP143" s="2"/>
      <c r="COQ143" s="2"/>
      <c r="COR143" s="2"/>
      <c r="COS143" s="2"/>
      <c r="COT143" s="2"/>
      <c r="COU143" s="2"/>
      <c r="COV143" s="2"/>
      <c r="COW143" s="2"/>
      <c r="COX143" s="2"/>
      <c r="COY143" s="2"/>
      <c r="COZ143" s="2"/>
      <c r="CPA143" s="2"/>
      <c r="CPB143" s="2"/>
      <c r="CPC143" s="2"/>
      <c r="CPD143" s="2"/>
      <c r="CPE143" s="2"/>
      <c r="CPF143" s="2"/>
      <c r="CPG143" s="2"/>
      <c r="CPH143" s="2"/>
      <c r="CPI143" s="2"/>
      <c r="CPJ143" s="2"/>
      <c r="CPK143" s="2"/>
      <c r="CPL143" s="2"/>
      <c r="CPM143" s="2"/>
      <c r="CPN143" s="2"/>
      <c r="CPO143" s="2"/>
      <c r="CPP143" s="2"/>
      <c r="CPQ143" s="2"/>
      <c r="CPR143" s="2"/>
      <c r="CPS143" s="2"/>
      <c r="CPT143" s="2"/>
      <c r="CPU143" s="2"/>
      <c r="CPV143" s="2"/>
      <c r="CPW143" s="2"/>
      <c r="CPX143" s="2"/>
      <c r="CPY143" s="2"/>
      <c r="CPZ143" s="2"/>
      <c r="CQA143" s="2"/>
      <c r="CQB143" s="2"/>
      <c r="CQC143" s="2"/>
      <c r="CQD143" s="2"/>
      <c r="CQE143" s="2"/>
      <c r="CQF143" s="2"/>
      <c r="CQG143" s="2"/>
      <c r="CQH143" s="2"/>
      <c r="CQI143" s="2"/>
      <c r="CQJ143" s="2"/>
      <c r="CQK143" s="2"/>
      <c r="CQL143" s="2"/>
      <c r="CQM143" s="2"/>
      <c r="CQN143" s="2"/>
      <c r="CQO143" s="2"/>
      <c r="CQP143" s="2"/>
      <c r="CQQ143" s="2"/>
      <c r="CQR143" s="2"/>
      <c r="CQS143" s="2"/>
      <c r="CQT143" s="2"/>
      <c r="CQU143" s="2"/>
      <c r="CQV143" s="2"/>
      <c r="CQW143" s="2"/>
      <c r="CQX143" s="2"/>
      <c r="CQY143" s="2"/>
      <c r="CQZ143" s="2"/>
      <c r="CRA143" s="2"/>
      <c r="CRB143" s="2"/>
      <c r="CRC143" s="2"/>
      <c r="CRD143" s="2"/>
      <c r="CRE143" s="2"/>
      <c r="CRF143" s="2"/>
      <c r="CRG143" s="2"/>
      <c r="CRH143" s="2"/>
      <c r="CRI143" s="2"/>
      <c r="CRJ143" s="2"/>
      <c r="CRK143" s="2"/>
      <c r="CRL143" s="2"/>
      <c r="CRM143" s="2"/>
      <c r="CRN143" s="2"/>
      <c r="CRO143" s="2"/>
      <c r="CRP143" s="2"/>
      <c r="CRQ143" s="2"/>
      <c r="CRR143" s="2"/>
      <c r="CRS143" s="2"/>
      <c r="CRT143" s="2"/>
      <c r="CRU143" s="2"/>
      <c r="CRV143" s="2"/>
      <c r="CRW143" s="2"/>
      <c r="CRX143" s="2"/>
      <c r="CRY143" s="2"/>
      <c r="CRZ143" s="2"/>
      <c r="CSA143" s="2"/>
      <c r="CSB143" s="2"/>
      <c r="CSC143" s="2"/>
      <c r="CSD143" s="2"/>
      <c r="CSE143" s="2"/>
      <c r="CSF143" s="2"/>
      <c r="CSG143" s="2"/>
      <c r="CSH143" s="2"/>
      <c r="CSI143" s="2"/>
      <c r="CSJ143" s="2"/>
      <c r="CSK143" s="2"/>
      <c r="CSL143" s="2"/>
      <c r="CSM143" s="2"/>
      <c r="CSN143" s="2"/>
      <c r="CSO143" s="2"/>
      <c r="CSP143" s="2"/>
      <c r="CSQ143" s="2"/>
      <c r="CSR143" s="2"/>
      <c r="CSS143" s="2"/>
      <c r="CST143" s="2"/>
      <c r="CSU143" s="2"/>
      <c r="CSV143" s="2"/>
      <c r="CSW143" s="2"/>
      <c r="CSX143" s="2"/>
      <c r="CSY143" s="2"/>
      <c r="CSZ143" s="2"/>
      <c r="CTA143" s="2"/>
      <c r="CTB143" s="2"/>
      <c r="CTC143" s="2"/>
      <c r="CTD143" s="2"/>
      <c r="CTE143" s="2"/>
      <c r="CTF143" s="2"/>
      <c r="CTG143" s="2"/>
      <c r="CTH143" s="2"/>
      <c r="CTI143" s="2"/>
      <c r="CTJ143" s="2"/>
      <c r="CTK143" s="2"/>
      <c r="CTL143" s="2"/>
      <c r="CTM143" s="2"/>
      <c r="CTN143" s="2"/>
      <c r="CTO143" s="2"/>
      <c r="CTP143" s="2"/>
      <c r="CTQ143" s="2"/>
      <c r="CTR143" s="2"/>
      <c r="CTS143" s="2"/>
      <c r="CTT143" s="2"/>
      <c r="CTU143" s="2"/>
      <c r="CTV143" s="2"/>
      <c r="CTW143" s="2"/>
      <c r="CTX143" s="2"/>
      <c r="CTY143" s="2"/>
      <c r="CTZ143" s="2"/>
      <c r="CUA143" s="2"/>
      <c r="CUB143" s="2"/>
      <c r="CUC143" s="2"/>
      <c r="CUD143" s="2"/>
      <c r="CUE143" s="2"/>
      <c r="CUF143" s="2"/>
      <c r="CUG143" s="2"/>
      <c r="CUH143" s="2"/>
      <c r="CUI143" s="2"/>
      <c r="CUJ143" s="2"/>
      <c r="CUK143" s="2"/>
      <c r="CUL143" s="2"/>
      <c r="CUM143" s="2"/>
      <c r="CUN143" s="2"/>
      <c r="CUO143" s="2"/>
      <c r="CUP143" s="2"/>
      <c r="CUQ143" s="2"/>
      <c r="CUR143" s="2"/>
      <c r="CUS143" s="2"/>
      <c r="CUT143" s="2"/>
      <c r="CUU143" s="2"/>
      <c r="CUV143" s="2"/>
      <c r="CUW143" s="2"/>
      <c r="CUX143" s="2"/>
      <c r="CUY143" s="2"/>
      <c r="CUZ143" s="2"/>
      <c r="CVA143" s="2"/>
      <c r="CVB143" s="2"/>
      <c r="CVC143" s="2"/>
      <c r="CVD143" s="2"/>
      <c r="CVE143" s="2"/>
      <c r="CVF143" s="2"/>
      <c r="CVG143" s="2"/>
      <c r="CVH143" s="2"/>
      <c r="CVI143" s="2"/>
      <c r="CVJ143" s="2"/>
      <c r="CVK143" s="2"/>
      <c r="CVL143" s="2"/>
      <c r="CVM143" s="2"/>
      <c r="CVN143" s="2"/>
      <c r="CVO143" s="2"/>
      <c r="CVP143" s="2"/>
      <c r="CVQ143" s="2"/>
      <c r="CVR143" s="2"/>
      <c r="CVS143" s="2"/>
      <c r="CVT143" s="2"/>
      <c r="CVU143" s="2"/>
      <c r="CVV143" s="2"/>
      <c r="CVW143" s="2"/>
      <c r="CVX143" s="2"/>
      <c r="CVY143" s="2"/>
      <c r="CVZ143" s="2"/>
      <c r="CWA143" s="2"/>
      <c r="CWB143" s="2"/>
      <c r="CWC143" s="2"/>
      <c r="CWD143" s="2"/>
      <c r="CWE143" s="2"/>
      <c r="CWF143" s="2"/>
      <c r="CWG143" s="2"/>
      <c r="CWH143" s="2"/>
      <c r="CWI143" s="2"/>
      <c r="CWJ143" s="2"/>
      <c r="CWK143" s="2"/>
      <c r="CWL143" s="2"/>
      <c r="CWM143" s="2"/>
      <c r="CWN143" s="2"/>
      <c r="CWO143" s="2"/>
      <c r="CWP143" s="2"/>
      <c r="CWQ143" s="2"/>
      <c r="CWR143" s="2"/>
      <c r="CWS143" s="2"/>
      <c r="CWT143" s="2"/>
      <c r="CWU143" s="2"/>
      <c r="CWV143" s="2"/>
      <c r="CWW143" s="2"/>
      <c r="CWX143" s="2"/>
      <c r="CWY143" s="2"/>
      <c r="CWZ143" s="2"/>
      <c r="CXA143" s="2"/>
      <c r="CXB143" s="2"/>
      <c r="CXC143" s="2"/>
      <c r="CXD143" s="2"/>
      <c r="CXE143" s="2"/>
      <c r="CXF143" s="2"/>
      <c r="CXG143" s="2"/>
      <c r="CXH143" s="2"/>
      <c r="CXI143" s="2"/>
      <c r="CXJ143" s="2"/>
      <c r="CXK143" s="2"/>
      <c r="CXL143" s="2"/>
      <c r="CXM143" s="2"/>
      <c r="CXN143" s="2"/>
      <c r="CXO143" s="2"/>
      <c r="CXP143" s="2"/>
      <c r="CXQ143" s="2"/>
      <c r="CXR143" s="2"/>
      <c r="CXS143" s="2"/>
      <c r="CXT143" s="2"/>
      <c r="CXU143" s="2"/>
      <c r="CXV143" s="2"/>
      <c r="CXW143" s="2"/>
      <c r="CXX143" s="2"/>
      <c r="CXY143" s="2"/>
      <c r="CXZ143" s="2"/>
      <c r="CYA143" s="2"/>
      <c r="CYB143" s="2"/>
      <c r="CYC143" s="2"/>
      <c r="CYD143" s="2"/>
      <c r="CYE143" s="2"/>
      <c r="CYF143" s="2"/>
      <c r="CYG143" s="2"/>
      <c r="CYH143" s="2"/>
      <c r="CYI143" s="2"/>
      <c r="CYJ143" s="2"/>
      <c r="CYK143" s="2"/>
      <c r="CYL143" s="2"/>
      <c r="CYM143" s="2"/>
      <c r="CYN143" s="2"/>
      <c r="CYO143" s="2"/>
      <c r="CYP143" s="2"/>
      <c r="CYQ143" s="2"/>
      <c r="CYR143" s="2"/>
      <c r="CYS143" s="2"/>
      <c r="CYT143" s="2"/>
      <c r="CYU143" s="2"/>
      <c r="CYV143" s="2"/>
      <c r="CYW143" s="2"/>
      <c r="CYX143" s="2"/>
      <c r="CYY143" s="2"/>
      <c r="CYZ143" s="2"/>
      <c r="CZA143" s="2"/>
      <c r="CZB143" s="2"/>
      <c r="CZC143" s="2"/>
      <c r="CZD143" s="2"/>
      <c r="CZE143" s="2"/>
      <c r="CZF143" s="2"/>
      <c r="CZG143" s="2"/>
      <c r="CZH143" s="2"/>
      <c r="CZI143" s="2"/>
      <c r="CZJ143" s="2"/>
      <c r="CZK143" s="2"/>
      <c r="CZL143" s="2"/>
      <c r="CZM143" s="2"/>
      <c r="CZN143" s="2"/>
      <c r="CZO143" s="2"/>
      <c r="CZP143" s="2"/>
      <c r="CZQ143" s="2"/>
      <c r="CZR143" s="2"/>
      <c r="CZS143" s="2"/>
      <c r="CZT143" s="2"/>
      <c r="CZU143" s="2"/>
      <c r="CZV143" s="2"/>
      <c r="CZW143" s="2"/>
      <c r="CZX143" s="2"/>
      <c r="CZY143" s="2"/>
      <c r="CZZ143" s="2"/>
      <c r="DAA143" s="2"/>
      <c r="DAB143" s="2"/>
      <c r="DAC143" s="2"/>
      <c r="DAD143" s="2"/>
      <c r="DAE143" s="2"/>
      <c r="DAF143" s="2"/>
      <c r="DAG143" s="2"/>
      <c r="DAH143" s="2"/>
      <c r="DAI143" s="2"/>
      <c r="DAJ143" s="2"/>
      <c r="DAK143" s="2"/>
      <c r="DAL143" s="2"/>
      <c r="DAM143" s="2"/>
      <c r="DAN143" s="2"/>
      <c r="DAO143" s="2"/>
      <c r="DAP143" s="2"/>
      <c r="DAQ143" s="2"/>
      <c r="DAR143" s="2"/>
      <c r="DAS143" s="2"/>
      <c r="DAT143" s="2"/>
      <c r="DAU143" s="2"/>
      <c r="DAV143" s="2"/>
      <c r="DAW143" s="2"/>
      <c r="DAX143" s="2"/>
      <c r="DAY143" s="2"/>
      <c r="DAZ143" s="2"/>
      <c r="DBA143" s="2"/>
      <c r="DBB143" s="2"/>
      <c r="DBC143" s="2"/>
      <c r="DBD143" s="2"/>
      <c r="DBE143" s="2"/>
      <c r="DBF143" s="2"/>
      <c r="DBG143" s="2"/>
      <c r="DBH143" s="2"/>
      <c r="DBI143" s="2"/>
      <c r="DBJ143" s="2"/>
      <c r="DBK143" s="2"/>
      <c r="DBL143" s="2"/>
      <c r="DBM143" s="2"/>
      <c r="DBN143" s="2"/>
      <c r="DBO143" s="2"/>
      <c r="DBP143" s="2"/>
      <c r="DBQ143" s="2"/>
      <c r="DBR143" s="2"/>
      <c r="DBS143" s="2"/>
      <c r="DBT143" s="2"/>
      <c r="DBU143" s="2"/>
      <c r="DBV143" s="2"/>
      <c r="DBW143" s="2"/>
      <c r="DBX143" s="2"/>
      <c r="DBY143" s="2"/>
      <c r="DBZ143" s="2"/>
      <c r="DCA143" s="2"/>
      <c r="DCB143" s="2"/>
      <c r="DCC143" s="2"/>
      <c r="DCD143" s="2"/>
      <c r="DCE143" s="2"/>
      <c r="DCF143" s="2"/>
      <c r="DCG143" s="2"/>
      <c r="DCH143" s="2"/>
      <c r="DCI143" s="2"/>
      <c r="DCJ143" s="2"/>
      <c r="DCK143" s="2"/>
      <c r="DCL143" s="2"/>
      <c r="DCM143" s="2"/>
      <c r="DCN143" s="2"/>
      <c r="DCO143" s="2"/>
      <c r="DCP143" s="2"/>
      <c r="DCQ143" s="2"/>
      <c r="DCR143" s="2"/>
      <c r="DCS143" s="2"/>
      <c r="DCT143" s="2"/>
      <c r="DCU143" s="2"/>
      <c r="DCV143" s="2"/>
      <c r="DCW143" s="2"/>
      <c r="DCX143" s="2"/>
      <c r="DCY143" s="2"/>
      <c r="DCZ143" s="2"/>
      <c r="DDA143" s="2"/>
      <c r="DDB143" s="2"/>
      <c r="DDC143" s="2"/>
      <c r="DDD143" s="2"/>
      <c r="DDE143" s="2"/>
      <c r="DDF143" s="2"/>
      <c r="DDG143" s="2"/>
      <c r="DDH143" s="2"/>
      <c r="DDI143" s="2"/>
      <c r="DDJ143" s="2"/>
      <c r="DDK143" s="2"/>
      <c r="DDL143" s="2"/>
      <c r="DDM143" s="2"/>
      <c r="DDN143" s="2"/>
      <c r="DDO143" s="2"/>
      <c r="DDP143" s="2"/>
      <c r="DDQ143" s="2"/>
      <c r="DDR143" s="2"/>
      <c r="DDS143" s="2"/>
      <c r="DDT143" s="2"/>
      <c r="DDU143" s="2"/>
      <c r="DDV143" s="2"/>
      <c r="DDW143" s="2"/>
      <c r="DDX143" s="2"/>
      <c r="DDY143" s="2"/>
      <c r="DDZ143" s="2"/>
      <c r="DEA143" s="2"/>
      <c r="DEB143" s="2"/>
      <c r="DEC143" s="2"/>
      <c r="DED143" s="2"/>
      <c r="DEE143" s="2"/>
      <c r="DEF143" s="2"/>
      <c r="DEG143" s="2"/>
      <c r="DEH143" s="2"/>
      <c r="DEI143" s="2"/>
      <c r="DEJ143" s="2"/>
      <c r="DEK143" s="2"/>
      <c r="DEL143" s="2"/>
      <c r="DEM143" s="2"/>
      <c r="DEN143" s="2"/>
      <c r="DEO143" s="2"/>
      <c r="DEP143" s="2"/>
      <c r="DEQ143" s="2"/>
      <c r="DER143" s="2"/>
      <c r="DES143" s="2"/>
      <c r="DET143" s="2"/>
      <c r="DEU143" s="2"/>
      <c r="DEV143" s="2"/>
      <c r="DEW143" s="2"/>
      <c r="DEX143" s="2"/>
      <c r="DEY143" s="2"/>
      <c r="DEZ143" s="2"/>
      <c r="DFA143" s="2"/>
      <c r="DFB143" s="2"/>
      <c r="DFC143" s="2"/>
      <c r="DFD143" s="2"/>
      <c r="DFE143" s="2"/>
      <c r="DFF143" s="2"/>
      <c r="DFG143" s="2"/>
      <c r="DFH143" s="2"/>
      <c r="DFI143" s="2"/>
      <c r="DFJ143" s="2"/>
      <c r="DFK143" s="2"/>
      <c r="DFL143" s="2"/>
      <c r="DFM143" s="2"/>
      <c r="DFN143" s="2"/>
      <c r="DFO143" s="2"/>
      <c r="DFP143" s="2"/>
      <c r="DFQ143" s="2"/>
      <c r="DFR143" s="2"/>
      <c r="DFS143" s="2"/>
      <c r="DFT143" s="2"/>
      <c r="DFU143" s="2"/>
      <c r="DFV143" s="2"/>
      <c r="DFW143" s="2"/>
      <c r="DFX143" s="2"/>
      <c r="DFY143" s="2"/>
      <c r="DFZ143" s="2"/>
      <c r="DGA143" s="2"/>
      <c r="DGB143" s="2"/>
      <c r="DGC143" s="2"/>
      <c r="DGD143" s="2"/>
      <c r="DGE143" s="2"/>
      <c r="DGF143" s="2"/>
      <c r="DGG143" s="2"/>
      <c r="DGH143" s="2"/>
      <c r="DGI143" s="2"/>
      <c r="DGJ143" s="2"/>
      <c r="DGK143" s="2"/>
      <c r="DGL143" s="2"/>
      <c r="DGM143" s="2"/>
      <c r="DGN143" s="2"/>
      <c r="DGO143" s="2"/>
      <c r="DGP143" s="2"/>
      <c r="DGQ143" s="2"/>
      <c r="DGR143" s="2"/>
      <c r="DGS143" s="2"/>
      <c r="DGT143" s="2"/>
      <c r="DGU143" s="2"/>
      <c r="DGV143" s="2"/>
      <c r="DGW143" s="2"/>
      <c r="DGX143" s="2"/>
      <c r="DGY143" s="2"/>
      <c r="DGZ143" s="2"/>
      <c r="DHA143" s="2"/>
      <c r="DHB143" s="2"/>
      <c r="DHC143" s="2"/>
      <c r="DHD143" s="2"/>
      <c r="DHE143" s="2"/>
      <c r="DHF143" s="2"/>
      <c r="DHG143" s="2"/>
      <c r="DHH143" s="2"/>
      <c r="DHI143" s="2"/>
      <c r="DHJ143" s="2"/>
      <c r="DHK143" s="2"/>
      <c r="DHL143" s="2"/>
      <c r="DHM143" s="2"/>
      <c r="DHN143" s="2"/>
      <c r="DHO143" s="2"/>
      <c r="DHP143" s="2"/>
      <c r="DHQ143" s="2"/>
      <c r="DHR143" s="2"/>
      <c r="DHS143" s="2"/>
      <c r="DHT143" s="2"/>
      <c r="DHU143" s="2"/>
      <c r="DHV143" s="2"/>
      <c r="DHW143" s="2"/>
      <c r="DHX143" s="2"/>
      <c r="DHY143" s="2"/>
      <c r="DHZ143" s="2"/>
      <c r="DIA143" s="2"/>
      <c r="DIB143" s="2"/>
      <c r="DIC143" s="2"/>
      <c r="DID143" s="2"/>
      <c r="DIE143" s="2"/>
      <c r="DIF143" s="2"/>
      <c r="DIG143" s="2"/>
      <c r="DIH143" s="2"/>
      <c r="DII143" s="2"/>
      <c r="DIJ143" s="2"/>
      <c r="DIK143" s="2"/>
      <c r="DIL143" s="2"/>
      <c r="DIM143" s="2"/>
      <c r="DIN143" s="2"/>
      <c r="DIO143" s="2"/>
      <c r="DIP143" s="2"/>
      <c r="DIQ143" s="2"/>
      <c r="DIR143" s="2"/>
      <c r="DIS143" s="2"/>
      <c r="DIT143" s="2"/>
      <c r="DIU143" s="2"/>
      <c r="DIV143" s="2"/>
      <c r="DIW143" s="2"/>
      <c r="DIX143" s="2"/>
      <c r="DIY143" s="2"/>
      <c r="DIZ143" s="2"/>
      <c r="DJA143" s="2"/>
      <c r="DJB143" s="2"/>
      <c r="DJC143" s="2"/>
      <c r="DJD143" s="2"/>
      <c r="DJE143" s="2"/>
      <c r="DJF143" s="2"/>
      <c r="DJG143" s="2"/>
      <c r="DJH143" s="2"/>
      <c r="DJI143" s="2"/>
      <c r="DJJ143" s="2"/>
      <c r="DJK143" s="2"/>
      <c r="DJL143" s="2"/>
      <c r="DJM143" s="2"/>
      <c r="DJN143" s="2"/>
      <c r="DJO143" s="2"/>
      <c r="DJP143" s="2"/>
      <c r="DJQ143" s="2"/>
      <c r="DJR143" s="2"/>
      <c r="DJS143" s="2"/>
      <c r="DJT143" s="2"/>
      <c r="DJU143" s="2"/>
      <c r="DJV143" s="2"/>
      <c r="DJW143" s="2"/>
      <c r="DJX143" s="2"/>
      <c r="DJY143" s="2"/>
      <c r="DJZ143" s="2"/>
      <c r="DKA143" s="2"/>
      <c r="DKB143" s="2"/>
      <c r="DKC143" s="2"/>
      <c r="DKD143" s="2"/>
      <c r="DKE143" s="2"/>
      <c r="DKF143" s="2"/>
      <c r="DKG143" s="2"/>
      <c r="DKH143" s="2"/>
      <c r="DKI143" s="2"/>
      <c r="DKJ143" s="2"/>
      <c r="DKK143" s="2"/>
      <c r="DKL143" s="2"/>
      <c r="DKM143" s="2"/>
      <c r="DKN143" s="2"/>
      <c r="DKO143" s="2"/>
      <c r="DKP143" s="2"/>
      <c r="DKQ143" s="2"/>
      <c r="DKR143" s="2"/>
      <c r="DKS143" s="2"/>
      <c r="DKT143" s="2"/>
      <c r="DKU143" s="2"/>
      <c r="DKV143" s="2"/>
      <c r="DKW143" s="2"/>
      <c r="DKX143" s="2"/>
      <c r="DKY143" s="2"/>
      <c r="DKZ143" s="2"/>
      <c r="DLA143" s="2"/>
      <c r="DLB143" s="2"/>
      <c r="DLC143" s="2"/>
      <c r="DLD143" s="2"/>
      <c r="DLE143" s="2"/>
      <c r="DLF143" s="2"/>
      <c r="DLG143" s="2"/>
      <c r="DLH143" s="2"/>
      <c r="DLI143" s="2"/>
      <c r="DLJ143" s="2"/>
      <c r="DLK143" s="2"/>
      <c r="DLL143" s="2"/>
      <c r="DLM143" s="2"/>
      <c r="DLN143" s="2"/>
      <c r="DLO143" s="2"/>
      <c r="DLP143" s="2"/>
      <c r="DLQ143" s="2"/>
      <c r="DLR143" s="2"/>
      <c r="DLS143" s="2"/>
      <c r="DLT143" s="2"/>
      <c r="DLU143" s="2"/>
      <c r="DLV143" s="2"/>
      <c r="DLW143" s="2"/>
      <c r="DLX143" s="2"/>
      <c r="DLY143" s="2"/>
      <c r="DLZ143" s="2"/>
      <c r="DMA143" s="2"/>
      <c r="DMB143" s="2"/>
      <c r="DMC143" s="2"/>
      <c r="DMD143" s="2"/>
      <c r="DME143" s="2"/>
      <c r="DMF143" s="2"/>
      <c r="DMG143" s="2"/>
      <c r="DMH143" s="2"/>
      <c r="DMI143" s="2"/>
      <c r="DMJ143" s="2"/>
      <c r="DMK143" s="2"/>
      <c r="DML143" s="2"/>
      <c r="DMM143" s="2"/>
      <c r="DMN143" s="2"/>
      <c r="DMO143" s="2"/>
      <c r="DMP143" s="2"/>
      <c r="DMQ143" s="2"/>
      <c r="DMR143" s="2"/>
      <c r="DMS143" s="2"/>
      <c r="DMT143" s="2"/>
      <c r="DMU143" s="2"/>
      <c r="DMV143" s="2"/>
      <c r="DMW143" s="2"/>
      <c r="DMX143" s="2"/>
      <c r="DMY143" s="2"/>
      <c r="DMZ143" s="2"/>
      <c r="DNA143" s="2"/>
      <c r="DNB143" s="2"/>
      <c r="DNC143" s="2"/>
      <c r="DND143" s="2"/>
      <c r="DNE143" s="2"/>
      <c r="DNF143" s="2"/>
      <c r="DNG143" s="2"/>
      <c r="DNH143" s="2"/>
      <c r="DNI143" s="2"/>
      <c r="DNJ143" s="2"/>
      <c r="DNK143" s="2"/>
      <c r="DNL143" s="2"/>
      <c r="DNM143" s="2"/>
      <c r="DNN143" s="2"/>
      <c r="DNO143" s="2"/>
      <c r="DNP143" s="2"/>
      <c r="DNQ143" s="2"/>
      <c r="DNR143" s="2"/>
      <c r="DNS143" s="2"/>
      <c r="DNT143" s="2"/>
      <c r="DNU143" s="2"/>
      <c r="DNV143" s="2"/>
      <c r="DNW143" s="2"/>
      <c r="DNX143" s="2"/>
      <c r="DNY143" s="2"/>
      <c r="DNZ143" s="2"/>
      <c r="DOA143" s="2"/>
      <c r="DOB143" s="2"/>
      <c r="DOC143" s="2"/>
      <c r="DOD143" s="2"/>
      <c r="DOE143" s="2"/>
      <c r="DOF143" s="2"/>
      <c r="DOG143" s="2"/>
      <c r="DOH143" s="2"/>
      <c r="DOI143" s="2"/>
      <c r="DOJ143" s="2"/>
      <c r="DOK143" s="2"/>
      <c r="DOL143" s="2"/>
      <c r="DOM143" s="2"/>
      <c r="DON143" s="2"/>
      <c r="DOO143" s="2"/>
      <c r="DOP143" s="2"/>
      <c r="DOQ143" s="2"/>
      <c r="DOR143" s="2"/>
      <c r="DOS143" s="2"/>
      <c r="DOT143" s="2"/>
      <c r="DOU143" s="2"/>
      <c r="DOV143" s="2"/>
      <c r="DOW143" s="2"/>
      <c r="DOX143" s="2"/>
      <c r="DOY143" s="2"/>
      <c r="DOZ143" s="2"/>
      <c r="DPA143" s="2"/>
      <c r="DPB143" s="2"/>
      <c r="DPC143" s="2"/>
      <c r="DPD143" s="2"/>
      <c r="DPE143" s="2"/>
      <c r="DPF143" s="2"/>
      <c r="DPG143" s="2"/>
      <c r="DPH143" s="2"/>
      <c r="DPI143" s="2"/>
      <c r="DPJ143" s="2"/>
      <c r="DPK143" s="2"/>
      <c r="DPL143" s="2"/>
      <c r="DPM143" s="2"/>
      <c r="DPN143" s="2"/>
      <c r="DPO143" s="2"/>
      <c r="DPP143" s="2"/>
      <c r="DPQ143" s="2"/>
      <c r="DPR143" s="2"/>
      <c r="DPS143" s="2"/>
      <c r="DPT143" s="2"/>
      <c r="DPU143" s="2"/>
      <c r="DPV143" s="2"/>
      <c r="DPW143" s="2"/>
      <c r="DPX143" s="2"/>
      <c r="DPY143" s="2"/>
      <c r="DPZ143" s="2"/>
      <c r="DQA143" s="2"/>
      <c r="DQB143" s="2"/>
      <c r="DQC143" s="2"/>
      <c r="DQD143" s="2"/>
      <c r="DQE143" s="2"/>
      <c r="DQF143" s="2"/>
      <c r="DQG143" s="2"/>
      <c r="DQH143" s="2"/>
      <c r="DQI143" s="2"/>
      <c r="DQJ143" s="2"/>
      <c r="DQK143" s="2"/>
      <c r="DQL143" s="2"/>
      <c r="DQM143" s="2"/>
      <c r="DQN143" s="2"/>
      <c r="DQO143" s="2"/>
      <c r="DQP143" s="2"/>
      <c r="DQQ143" s="2"/>
      <c r="DQR143" s="2"/>
      <c r="DQS143" s="2"/>
      <c r="DQT143" s="2"/>
      <c r="DQU143" s="2"/>
      <c r="DQV143" s="2"/>
      <c r="DQW143" s="2"/>
      <c r="DQX143" s="2"/>
      <c r="DQY143" s="2"/>
      <c r="DQZ143" s="2"/>
      <c r="DRA143" s="2"/>
      <c r="DRB143" s="2"/>
      <c r="DRC143" s="2"/>
      <c r="DRD143" s="2"/>
      <c r="DRE143" s="2"/>
      <c r="DRF143" s="2"/>
      <c r="DRG143" s="2"/>
      <c r="DRH143" s="2"/>
      <c r="DRI143" s="2"/>
      <c r="DRJ143" s="2"/>
      <c r="DRK143" s="2"/>
      <c r="DRL143" s="2"/>
      <c r="DRM143" s="2"/>
      <c r="DRN143" s="2"/>
      <c r="DRO143" s="2"/>
      <c r="DRP143" s="2"/>
      <c r="DRQ143" s="2"/>
      <c r="DRR143" s="2"/>
      <c r="DRS143" s="2"/>
      <c r="DRT143" s="2"/>
      <c r="DRU143" s="2"/>
      <c r="DRV143" s="2"/>
      <c r="DRW143" s="2"/>
      <c r="DRX143" s="2"/>
      <c r="DRY143" s="2"/>
      <c r="DRZ143" s="2"/>
      <c r="DSA143" s="2"/>
      <c r="DSB143" s="2"/>
      <c r="DSC143" s="2"/>
      <c r="DSD143" s="2"/>
      <c r="DSE143" s="2"/>
      <c r="DSF143" s="2"/>
      <c r="DSG143" s="2"/>
      <c r="DSH143" s="2"/>
      <c r="DSI143" s="2"/>
      <c r="DSJ143" s="2"/>
      <c r="DSK143" s="2"/>
      <c r="DSL143" s="2"/>
      <c r="DSM143" s="2"/>
      <c r="DSN143" s="2"/>
      <c r="DSO143" s="2"/>
      <c r="DSP143" s="2"/>
      <c r="DSQ143" s="2"/>
      <c r="DSR143" s="2"/>
      <c r="DSS143" s="2"/>
      <c r="DST143" s="2"/>
      <c r="DSU143" s="2"/>
      <c r="DSV143" s="2"/>
      <c r="DSW143" s="2"/>
      <c r="DSX143" s="2"/>
      <c r="DSY143" s="2"/>
      <c r="DSZ143" s="2"/>
      <c r="DTA143" s="2"/>
      <c r="DTB143" s="2"/>
      <c r="DTC143" s="2"/>
      <c r="DTD143" s="2"/>
      <c r="DTE143" s="2"/>
      <c r="DTF143" s="2"/>
      <c r="DTG143" s="2"/>
      <c r="DTH143" s="2"/>
      <c r="DTI143" s="2"/>
      <c r="DTJ143" s="2"/>
      <c r="DTK143" s="2"/>
      <c r="DTL143" s="2"/>
      <c r="DTM143" s="2"/>
      <c r="DTN143" s="2"/>
      <c r="DTO143" s="2"/>
      <c r="DTP143" s="2"/>
      <c r="DTQ143" s="2"/>
      <c r="DTR143" s="2"/>
      <c r="DTS143" s="2"/>
      <c r="DTT143" s="2"/>
      <c r="DTU143" s="2"/>
      <c r="DTV143" s="2"/>
      <c r="DTW143" s="2"/>
      <c r="DTX143" s="2"/>
      <c r="DTY143" s="2"/>
      <c r="DTZ143" s="2"/>
      <c r="DUA143" s="2"/>
      <c r="DUB143" s="2"/>
      <c r="DUC143" s="2"/>
      <c r="DUD143" s="2"/>
      <c r="DUE143" s="2"/>
      <c r="DUF143" s="2"/>
      <c r="DUG143" s="2"/>
      <c r="DUH143" s="2"/>
      <c r="DUI143" s="2"/>
      <c r="DUJ143" s="2"/>
      <c r="DUK143" s="2"/>
      <c r="DUL143" s="2"/>
      <c r="DUM143" s="2"/>
      <c r="DUN143" s="2"/>
      <c r="DUO143" s="2"/>
      <c r="DUP143" s="2"/>
      <c r="DUQ143" s="2"/>
      <c r="DUR143" s="2"/>
      <c r="DUS143" s="2"/>
      <c r="DUT143" s="2"/>
      <c r="DUU143" s="2"/>
      <c r="DUV143" s="2"/>
      <c r="DUW143" s="2"/>
      <c r="DUX143" s="2"/>
      <c r="DUY143" s="2"/>
      <c r="DUZ143" s="2"/>
      <c r="DVA143" s="2"/>
      <c r="DVB143" s="2"/>
      <c r="DVC143" s="2"/>
      <c r="DVD143" s="2"/>
      <c r="DVE143" s="2"/>
      <c r="DVF143" s="2"/>
      <c r="DVG143" s="2"/>
      <c r="DVH143" s="2"/>
      <c r="DVI143" s="2"/>
      <c r="DVJ143" s="2"/>
      <c r="DVK143" s="2"/>
      <c r="DVL143" s="2"/>
      <c r="DVM143" s="2"/>
      <c r="DVN143" s="2"/>
      <c r="DVO143" s="2"/>
      <c r="DVP143" s="2"/>
      <c r="DVQ143" s="2"/>
      <c r="DVR143" s="2"/>
      <c r="DVS143" s="2"/>
      <c r="DVT143" s="2"/>
      <c r="DVU143" s="2"/>
      <c r="DVV143" s="2"/>
      <c r="DVW143" s="2"/>
      <c r="DVX143" s="2"/>
      <c r="DVY143" s="2"/>
      <c r="DVZ143" s="2"/>
      <c r="DWA143" s="2"/>
      <c r="DWB143" s="2"/>
      <c r="DWC143" s="2"/>
      <c r="DWD143" s="2"/>
      <c r="DWE143" s="2"/>
      <c r="DWF143" s="2"/>
      <c r="DWG143" s="2"/>
      <c r="DWH143" s="2"/>
      <c r="DWI143" s="2"/>
      <c r="DWJ143" s="2"/>
      <c r="DWK143" s="2"/>
      <c r="DWL143" s="2"/>
      <c r="DWM143" s="2"/>
      <c r="DWN143" s="2"/>
      <c r="DWO143" s="2"/>
      <c r="DWP143" s="2"/>
      <c r="DWQ143" s="2"/>
      <c r="DWR143" s="2"/>
      <c r="DWS143" s="2"/>
      <c r="DWT143" s="2"/>
      <c r="DWU143" s="2"/>
      <c r="DWV143" s="2"/>
      <c r="DWW143" s="2"/>
      <c r="DWX143" s="2"/>
      <c r="DWY143" s="2"/>
      <c r="DWZ143" s="2"/>
      <c r="DXA143" s="2"/>
      <c r="DXB143" s="2"/>
      <c r="DXC143" s="2"/>
      <c r="DXD143" s="2"/>
      <c r="DXE143" s="2"/>
      <c r="DXF143" s="2"/>
      <c r="DXG143" s="2"/>
      <c r="DXH143" s="2"/>
      <c r="DXI143" s="2"/>
      <c r="DXJ143" s="2"/>
      <c r="DXK143" s="2"/>
      <c r="DXL143" s="2"/>
      <c r="DXM143" s="2"/>
      <c r="DXN143" s="2"/>
      <c r="DXO143" s="2"/>
      <c r="DXP143" s="2"/>
      <c r="DXQ143" s="2"/>
      <c r="DXR143" s="2"/>
      <c r="DXS143" s="2"/>
      <c r="DXT143" s="2"/>
      <c r="DXU143" s="2"/>
      <c r="DXV143" s="2"/>
      <c r="DXW143" s="2"/>
      <c r="DXX143" s="2"/>
      <c r="DXY143" s="2"/>
      <c r="DXZ143" s="2"/>
      <c r="DYA143" s="2"/>
      <c r="DYB143" s="2"/>
      <c r="DYC143" s="2"/>
      <c r="DYD143" s="2"/>
      <c r="DYE143" s="2"/>
      <c r="DYF143" s="2"/>
      <c r="DYG143" s="2"/>
      <c r="DYH143" s="2"/>
      <c r="DYI143" s="2"/>
      <c r="DYJ143" s="2"/>
      <c r="DYK143" s="2"/>
      <c r="DYL143" s="2"/>
      <c r="DYM143" s="2"/>
      <c r="DYN143" s="2"/>
      <c r="DYO143" s="2"/>
      <c r="DYP143" s="2"/>
      <c r="DYQ143" s="2"/>
      <c r="DYR143" s="2"/>
      <c r="DYS143" s="2"/>
      <c r="DYT143" s="2"/>
      <c r="DYU143" s="2"/>
      <c r="DYV143" s="2"/>
      <c r="DYW143" s="2"/>
      <c r="DYX143" s="2"/>
      <c r="DYY143" s="2"/>
      <c r="DYZ143" s="2"/>
      <c r="DZA143" s="2"/>
      <c r="DZB143" s="2"/>
      <c r="DZC143" s="2"/>
      <c r="DZD143" s="2"/>
      <c r="DZE143" s="2"/>
      <c r="DZF143" s="2"/>
      <c r="DZG143" s="2"/>
      <c r="DZH143" s="2"/>
      <c r="DZI143" s="2"/>
      <c r="DZJ143" s="2"/>
      <c r="DZK143" s="2"/>
      <c r="DZL143" s="2"/>
      <c r="DZM143" s="2"/>
      <c r="DZN143" s="2"/>
      <c r="DZO143" s="2"/>
      <c r="DZP143" s="2"/>
      <c r="DZQ143" s="2"/>
      <c r="DZR143" s="2"/>
      <c r="DZS143" s="2"/>
      <c r="DZT143" s="2"/>
      <c r="DZU143" s="2"/>
      <c r="DZV143" s="2"/>
      <c r="DZW143" s="2"/>
      <c r="DZX143" s="2"/>
      <c r="DZY143" s="2"/>
      <c r="DZZ143" s="2"/>
      <c r="EAA143" s="2"/>
      <c r="EAB143" s="2"/>
      <c r="EAC143" s="2"/>
      <c r="EAD143" s="2"/>
      <c r="EAE143" s="2"/>
      <c r="EAF143" s="2"/>
      <c r="EAG143" s="2"/>
      <c r="EAH143" s="2"/>
      <c r="EAI143" s="2"/>
      <c r="EAJ143" s="2"/>
      <c r="EAK143" s="2"/>
      <c r="EAL143" s="2"/>
      <c r="EAM143" s="2"/>
      <c r="EAN143" s="2"/>
      <c r="EAO143" s="2"/>
      <c r="EAP143" s="2"/>
      <c r="EAQ143" s="2"/>
      <c r="EAR143" s="2"/>
      <c r="EAS143" s="2"/>
      <c r="EAT143" s="2"/>
      <c r="EAU143" s="2"/>
      <c r="EAV143" s="2"/>
      <c r="EAW143" s="2"/>
      <c r="EAX143" s="2"/>
      <c r="EAY143" s="2"/>
      <c r="EAZ143" s="2"/>
      <c r="EBA143" s="2"/>
      <c r="EBB143" s="2"/>
      <c r="EBC143" s="2"/>
      <c r="EBD143" s="2"/>
      <c r="EBE143" s="2"/>
      <c r="EBF143" s="2"/>
      <c r="EBG143" s="2"/>
      <c r="EBH143" s="2"/>
      <c r="EBI143" s="2"/>
      <c r="EBJ143" s="2"/>
      <c r="EBK143" s="2"/>
      <c r="EBL143" s="2"/>
      <c r="EBM143" s="2"/>
      <c r="EBN143" s="2"/>
      <c r="EBO143" s="2"/>
      <c r="EBP143" s="2"/>
      <c r="EBQ143" s="2"/>
      <c r="EBR143" s="2"/>
      <c r="EBS143" s="2"/>
      <c r="EBT143" s="2"/>
      <c r="EBU143" s="2"/>
      <c r="EBV143" s="2"/>
      <c r="EBW143" s="2"/>
      <c r="EBX143" s="2"/>
      <c r="EBY143" s="2"/>
      <c r="EBZ143" s="2"/>
      <c r="ECA143" s="2"/>
      <c r="ECB143" s="2"/>
      <c r="ECC143" s="2"/>
      <c r="ECD143" s="2"/>
      <c r="ECE143" s="2"/>
      <c r="ECF143" s="2"/>
      <c r="ECG143" s="2"/>
      <c r="ECH143" s="2"/>
      <c r="ECI143" s="2"/>
      <c r="ECJ143" s="2"/>
      <c r="ECK143" s="2"/>
      <c r="ECL143" s="2"/>
      <c r="ECM143" s="2"/>
      <c r="ECN143" s="2"/>
      <c r="ECO143" s="2"/>
      <c r="ECP143" s="2"/>
      <c r="ECQ143" s="2"/>
      <c r="ECR143" s="2"/>
      <c r="ECS143" s="2"/>
      <c r="ECT143" s="2"/>
      <c r="ECU143" s="2"/>
      <c r="ECV143" s="2"/>
      <c r="ECW143" s="2"/>
      <c r="ECX143" s="2"/>
      <c r="ECY143" s="2"/>
      <c r="ECZ143" s="2"/>
      <c r="EDA143" s="2"/>
      <c r="EDB143" s="2"/>
      <c r="EDC143" s="2"/>
      <c r="EDD143" s="2"/>
      <c r="EDE143" s="2"/>
      <c r="EDF143" s="2"/>
      <c r="EDG143" s="2"/>
      <c r="EDH143" s="2"/>
      <c r="EDI143" s="2"/>
      <c r="EDJ143" s="2"/>
      <c r="EDK143" s="2"/>
      <c r="EDL143" s="2"/>
      <c r="EDM143" s="2"/>
      <c r="EDN143" s="2"/>
      <c r="EDO143" s="2"/>
      <c r="EDP143" s="2"/>
      <c r="EDQ143" s="2"/>
      <c r="EDR143" s="2"/>
      <c r="EDS143" s="2"/>
      <c r="EDT143" s="2"/>
      <c r="EDU143" s="2"/>
      <c r="EDV143" s="2"/>
      <c r="EDW143" s="2"/>
      <c r="EDX143" s="2"/>
      <c r="EDY143" s="2"/>
      <c r="EDZ143" s="2"/>
      <c r="EEA143" s="2"/>
      <c r="EEB143" s="2"/>
      <c r="EEC143" s="2"/>
      <c r="EED143" s="2"/>
      <c r="EEE143" s="2"/>
      <c r="EEF143" s="2"/>
      <c r="EEG143" s="2"/>
      <c r="EEH143" s="2"/>
      <c r="EEI143" s="2"/>
      <c r="EEJ143" s="2"/>
      <c r="EEK143" s="2"/>
      <c r="EEL143" s="2"/>
      <c r="EEM143" s="2"/>
      <c r="EEN143" s="2"/>
      <c r="EEO143" s="2"/>
      <c r="EEP143" s="2"/>
      <c r="EEQ143" s="2"/>
      <c r="EER143" s="2"/>
      <c r="EES143" s="2"/>
      <c r="EET143" s="2"/>
      <c r="EEU143" s="2"/>
      <c r="EEV143" s="2"/>
      <c r="EEW143" s="2"/>
      <c r="EEX143" s="2"/>
      <c r="EEY143" s="2"/>
      <c r="EEZ143" s="2"/>
      <c r="EFA143" s="2"/>
      <c r="EFB143" s="2"/>
      <c r="EFC143" s="2"/>
      <c r="EFD143" s="2"/>
      <c r="EFE143" s="2"/>
      <c r="EFF143" s="2"/>
      <c r="EFG143" s="2"/>
      <c r="EFH143" s="2"/>
      <c r="EFI143" s="2"/>
      <c r="EFJ143" s="2"/>
      <c r="EFK143" s="2"/>
      <c r="EFL143" s="2"/>
      <c r="EFM143" s="2"/>
      <c r="EFN143" s="2"/>
      <c r="EFO143" s="2"/>
      <c r="EFP143" s="2"/>
      <c r="EFQ143" s="2"/>
      <c r="EFR143" s="2"/>
      <c r="EFS143" s="2"/>
      <c r="EFT143" s="2"/>
      <c r="EFU143" s="2"/>
      <c r="EFV143" s="2"/>
      <c r="EFW143" s="2"/>
      <c r="EFX143" s="2"/>
      <c r="EFY143" s="2"/>
      <c r="EFZ143" s="2"/>
      <c r="EGA143" s="2"/>
      <c r="EGB143" s="2"/>
      <c r="EGC143" s="2"/>
      <c r="EGD143" s="2"/>
      <c r="EGE143" s="2"/>
      <c r="EGF143" s="2"/>
      <c r="EGG143" s="2"/>
      <c r="EGH143" s="2"/>
      <c r="EGI143" s="2"/>
      <c r="EGJ143" s="2"/>
      <c r="EGK143" s="2"/>
      <c r="EGL143" s="2"/>
      <c r="EGM143" s="2"/>
      <c r="EGN143" s="2"/>
      <c r="EGO143" s="2"/>
      <c r="EGP143" s="2"/>
      <c r="EGQ143" s="2"/>
      <c r="EGR143" s="2"/>
      <c r="EGS143" s="2"/>
      <c r="EGT143" s="2"/>
      <c r="EGU143" s="2"/>
      <c r="EGV143" s="2"/>
      <c r="EGW143" s="2"/>
      <c r="EGX143" s="2"/>
      <c r="EGY143" s="2"/>
      <c r="EGZ143" s="2"/>
      <c r="EHA143" s="2"/>
      <c r="EHB143" s="2"/>
      <c r="EHC143" s="2"/>
      <c r="EHD143" s="2"/>
      <c r="EHE143" s="2"/>
      <c r="EHF143" s="2"/>
      <c r="EHG143" s="2"/>
      <c r="EHH143" s="2"/>
      <c r="EHI143" s="2"/>
      <c r="EHJ143" s="2"/>
      <c r="EHK143" s="2"/>
      <c r="EHL143" s="2"/>
      <c r="EHM143" s="2"/>
      <c r="EHN143" s="2"/>
      <c r="EHO143" s="2"/>
      <c r="EHP143" s="2"/>
      <c r="EHQ143" s="2"/>
      <c r="EHR143" s="2"/>
      <c r="EHS143" s="2"/>
      <c r="EHT143" s="2"/>
      <c r="EHU143" s="2"/>
      <c r="EHV143" s="2"/>
      <c r="EHW143" s="2"/>
      <c r="EHX143" s="2"/>
      <c r="EHY143" s="2"/>
      <c r="EHZ143" s="2"/>
      <c r="EIA143" s="2"/>
      <c r="EIB143" s="2"/>
      <c r="EIC143" s="2"/>
      <c r="EID143" s="2"/>
      <c r="EIE143" s="2"/>
      <c r="EIF143" s="2"/>
      <c r="EIG143" s="2"/>
      <c r="EIH143" s="2"/>
      <c r="EII143" s="2"/>
      <c r="EIJ143" s="2"/>
      <c r="EIK143" s="2"/>
      <c r="EIL143" s="2"/>
      <c r="EIM143" s="2"/>
      <c r="EIN143" s="2"/>
      <c r="EIO143" s="2"/>
      <c r="EIP143" s="2"/>
      <c r="EIQ143" s="2"/>
      <c r="EIR143" s="2"/>
      <c r="EIS143" s="2"/>
      <c r="EIT143" s="2"/>
      <c r="EIU143" s="2"/>
      <c r="EIV143" s="2"/>
      <c r="EIW143" s="2"/>
      <c r="EIX143" s="2"/>
      <c r="EIY143" s="2"/>
      <c r="EIZ143" s="2"/>
      <c r="EJA143" s="2"/>
      <c r="EJB143" s="2"/>
      <c r="EJC143" s="2"/>
      <c r="EJD143" s="2"/>
      <c r="EJE143" s="2"/>
      <c r="EJF143" s="2"/>
      <c r="EJG143" s="2"/>
      <c r="EJH143" s="2"/>
      <c r="EJI143" s="2"/>
      <c r="EJJ143" s="2"/>
      <c r="EJK143" s="2"/>
      <c r="EJL143" s="2"/>
      <c r="EJM143" s="2"/>
      <c r="EJN143" s="2"/>
      <c r="EJO143" s="2"/>
      <c r="EJP143" s="2"/>
      <c r="EJQ143" s="2"/>
      <c r="EJR143" s="2"/>
      <c r="EJS143" s="2"/>
      <c r="EJT143" s="2"/>
      <c r="EJU143" s="2"/>
      <c r="EJV143" s="2"/>
      <c r="EJW143" s="2"/>
      <c r="EJX143" s="2"/>
      <c r="EJY143" s="2"/>
      <c r="EJZ143" s="2"/>
      <c r="EKA143" s="2"/>
      <c r="EKB143" s="2"/>
      <c r="EKC143" s="2"/>
      <c r="EKD143" s="2"/>
      <c r="EKE143" s="2"/>
      <c r="EKF143" s="2"/>
      <c r="EKG143" s="2"/>
      <c r="EKH143" s="2"/>
      <c r="EKI143" s="2"/>
      <c r="EKJ143" s="2"/>
      <c r="EKK143" s="2"/>
      <c r="EKL143" s="2"/>
      <c r="EKM143" s="2"/>
      <c r="EKN143" s="2"/>
      <c r="EKO143" s="2"/>
      <c r="EKP143" s="2"/>
      <c r="EKQ143" s="2"/>
      <c r="EKR143" s="2"/>
      <c r="EKS143" s="2"/>
      <c r="EKT143" s="2"/>
      <c r="EKU143" s="2"/>
      <c r="EKV143" s="2"/>
      <c r="EKW143" s="2"/>
      <c r="EKX143" s="2"/>
      <c r="EKY143" s="2"/>
      <c r="EKZ143" s="2"/>
      <c r="ELA143" s="2"/>
      <c r="ELB143" s="2"/>
      <c r="ELC143" s="2"/>
      <c r="ELD143" s="2"/>
      <c r="ELE143" s="2"/>
      <c r="ELF143" s="2"/>
      <c r="ELG143" s="2"/>
      <c r="ELH143" s="2"/>
      <c r="ELI143" s="2"/>
      <c r="ELJ143" s="2"/>
      <c r="ELK143" s="2"/>
      <c r="ELL143" s="2"/>
      <c r="ELM143" s="2"/>
      <c r="ELN143" s="2"/>
      <c r="ELO143" s="2"/>
      <c r="ELP143" s="2"/>
      <c r="ELQ143" s="2"/>
      <c r="ELR143" s="2"/>
      <c r="ELS143" s="2"/>
      <c r="ELT143" s="2"/>
      <c r="ELU143" s="2"/>
      <c r="ELV143" s="2"/>
      <c r="ELW143" s="2"/>
      <c r="ELX143" s="2"/>
      <c r="ELY143" s="2"/>
      <c r="ELZ143" s="2"/>
      <c r="EMA143" s="2"/>
      <c r="EMB143" s="2"/>
      <c r="EMC143" s="2"/>
      <c r="EMD143" s="2"/>
      <c r="EME143" s="2"/>
      <c r="EMF143" s="2"/>
      <c r="EMG143" s="2"/>
      <c r="EMH143" s="2"/>
      <c r="EMI143" s="2"/>
      <c r="EMJ143" s="2"/>
      <c r="EMK143" s="2"/>
      <c r="EML143" s="2"/>
      <c r="EMM143" s="2"/>
      <c r="EMN143" s="2"/>
      <c r="EMO143" s="2"/>
      <c r="EMP143" s="2"/>
      <c r="EMQ143" s="2"/>
      <c r="EMR143" s="2"/>
      <c r="EMS143" s="2"/>
      <c r="EMT143" s="2"/>
      <c r="EMU143" s="2"/>
      <c r="EMV143" s="2"/>
      <c r="EMW143" s="2"/>
      <c r="EMX143" s="2"/>
      <c r="EMY143" s="2"/>
      <c r="EMZ143" s="2"/>
      <c r="ENA143" s="2"/>
      <c r="ENB143" s="2"/>
      <c r="ENC143" s="2"/>
      <c r="END143" s="2"/>
      <c r="ENE143" s="2"/>
      <c r="ENF143" s="2"/>
      <c r="ENG143" s="2"/>
      <c r="ENH143" s="2"/>
      <c r="ENI143" s="2"/>
      <c r="ENJ143" s="2"/>
      <c r="ENK143" s="2"/>
      <c r="ENL143" s="2"/>
      <c r="ENM143" s="2"/>
      <c r="ENN143" s="2"/>
      <c r="ENO143" s="2"/>
      <c r="ENP143" s="2"/>
      <c r="ENQ143" s="2"/>
      <c r="ENR143" s="2"/>
      <c r="ENS143" s="2"/>
      <c r="ENT143" s="2"/>
      <c r="ENU143" s="2"/>
      <c r="ENV143" s="2"/>
      <c r="ENW143" s="2"/>
      <c r="ENX143" s="2"/>
      <c r="ENY143" s="2"/>
      <c r="ENZ143" s="2"/>
      <c r="EOA143" s="2"/>
      <c r="EOB143" s="2"/>
      <c r="EOC143" s="2"/>
      <c r="EOD143" s="2"/>
      <c r="EOE143" s="2"/>
      <c r="EOF143" s="2"/>
      <c r="EOG143" s="2"/>
      <c r="EOH143" s="2"/>
      <c r="EOI143" s="2"/>
      <c r="EOJ143" s="2"/>
      <c r="EOK143" s="2"/>
      <c r="EOL143" s="2"/>
      <c r="EOM143" s="2"/>
      <c r="EON143" s="2"/>
      <c r="EOO143" s="2"/>
      <c r="EOP143" s="2"/>
      <c r="EOQ143" s="2"/>
      <c r="EOR143" s="2"/>
      <c r="EOS143" s="2"/>
      <c r="EOT143" s="2"/>
      <c r="EOU143" s="2"/>
      <c r="EOV143" s="2"/>
      <c r="EOW143" s="2"/>
      <c r="EOX143" s="2"/>
      <c r="EOY143" s="2"/>
      <c r="EOZ143" s="2"/>
      <c r="EPA143" s="2"/>
      <c r="EPB143" s="2"/>
      <c r="EPC143" s="2"/>
      <c r="EPD143" s="2"/>
      <c r="EPE143" s="2"/>
      <c r="EPF143" s="2"/>
      <c r="EPG143" s="2"/>
      <c r="EPH143" s="2"/>
      <c r="EPI143" s="2"/>
      <c r="EPJ143" s="2"/>
      <c r="EPK143" s="2"/>
      <c r="EPL143" s="2"/>
      <c r="EPM143" s="2"/>
      <c r="EPN143" s="2"/>
      <c r="EPO143" s="2"/>
      <c r="EPP143" s="2"/>
      <c r="EPQ143" s="2"/>
      <c r="EPR143" s="2"/>
      <c r="EPS143" s="2"/>
      <c r="EPT143" s="2"/>
      <c r="EPU143" s="2"/>
      <c r="EPV143" s="2"/>
      <c r="EPW143" s="2"/>
      <c r="EPX143" s="2"/>
      <c r="EPY143" s="2"/>
      <c r="EPZ143" s="2"/>
      <c r="EQA143" s="2"/>
      <c r="EQB143" s="2"/>
      <c r="EQC143" s="2"/>
      <c r="EQD143" s="2"/>
      <c r="EQE143" s="2"/>
      <c r="EQF143" s="2"/>
      <c r="EQG143" s="2"/>
      <c r="EQH143" s="2"/>
      <c r="EQI143" s="2"/>
      <c r="EQJ143" s="2"/>
      <c r="EQK143" s="2"/>
      <c r="EQL143" s="2"/>
      <c r="EQM143" s="2"/>
      <c r="EQN143" s="2"/>
      <c r="EQO143" s="2"/>
      <c r="EQP143" s="2"/>
      <c r="EQQ143" s="2"/>
      <c r="EQR143" s="2"/>
      <c r="EQS143" s="2"/>
      <c r="EQT143" s="2"/>
      <c r="EQU143" s="2"/>
      <c r="EQV143" s="2"/>
      <c r="EQW143" s="2"/>
      <c r="EQX143" s="2"/>
      <c r="EQY143" s="2"/>
      <c r="EQZ143" s="2"/>
      <c r="ERA143" s="2"/>
      <c r="ERB143" s="2"/>
      <c r="ERC143" s="2"/>
      <c r="ERD143" s="2"/>
      <c r="ERE143" s="2"/>
      <c r="ERF143" s="2"/>
      <c r="ERG143" s="2"/>
      <c r="ERH143" s="2"/>
      <c r="ERI143" s="2"/>
      <c r="ERJ143" s="2"/>
      <c r="ERK143" s="2"/>
      <c r="ERL143" s="2"/>
      <c r="ERM143" s="2"/>
      <c r="ERN143" s="2"/>
      <c r="ERO143" s="2"/>
      <c r="ERP143" s="2"/>
      <c r="ERQ143" s="2"/>
      <c r="ERR143" s="2"/>
      <c r="ERS143" s="2"/>
      <c r="ERT143" s="2"/>
      <c r="ERU143" s="2"/>
      <c r="ERV143" s="2"/>
      <c r="ERW143" s="2"/>
      <c r="ERX143" s="2"/>
      <c r="ERY143" s="2"/>
      <c r="ERZ143" s="2"/>
      <c r="ESA143" s="2"/>
      <c r="ESB143" s="2"/>
      <c r="ESC143" s="2"/>
      <c r="ESD143" s="2"/>
      <c r="ESE143" s="2"/>
      <c r="ESF143" s="2"/>
      <c r="ESG143" s="2"/>
      <c r="ESH143" s="2"/>
      <c r="ESI143" s="2"/>
      <c r="ESJ143" s="2"/>
      <c r="ESK143" s="2"/>
      <c r="ESL143" s="2"/>
      <c r="ESM143" s="2"/>
      <c r="ESN143" s="2"/>
      <c r="ESO143" s="2"/>
      <c r="ESP143" s="2"/>
      <c r="ESQ143" s="2"/>
      <c r="ESR143" s="2"/>
      <c r="ESS143" s="2"/>
      <c r="EST143" s="2"/>
      <c r="ESU143" s="2"/>
      <c r="ESV143" s="2"/>
      <c r="ESW143" s="2"/>
      <c r="ESX143" s="2"/>
      <c r="ESY143" s="2"/>
      <c r="ESZ143" s="2"/>
      <c r="ETA143" s="2"/>
      <c r="ETB143" s="2"/>
      <c r="ETC143" s="2"/>
      <c r="ETD143" s="2"/>
      <c r="ETE143" s="2"/>
      <c r="ETF143" s="2"/>
      <c r="ETG143" s="2"/>
      <c r="ETH143" s="2"/>
      <c r="ETI143" s="2"/>
      <c r="ETJ143" s="2"/>
      <c r="ETK143" s="2"/>
      <c r="ETL143" s="2"/>
      <c r="ETM143" s="2"/>
      <c r="ETN143" s="2"/>
      <c r="ETO143" s="2"/>
      <c r="ETP143" s="2"/>
      <c r="ETQ143" s="2"/>
      <c r="ETR143" s="2"/>
      <c r="ETS143" s="2"/>
      <c r="ETT143" s="2"/>
      <c r="ETU143" s="2"/>
      <c r="ETV143" s="2"/>
      <c r="ETW143" s="2"/>
      <c r="ETX143" s="2"/>
      <c r="ETY143" s="2"/>
      <c r="ETZ143" s="2"/>
      <c r="EUA143" s="2"/>
      <c r="EUB143" s="2"/>
      <c r="EUC143" s="2"/>
      <c r="EUD143" s="2"/>
      <c r="EUE143" s="2"/>
      <c r="EUF143" s="2"/>
      <c r="EUG143" s="2"/>
      <c r="EUH143" s="2"/>
      <c r="EUI143" s="2"/>
      <c r="EUJ143" s="2"/>
      <c r="EUK143" s="2"/>
      <c r="EUL143" s="2"/>
      <c r="EUM143" s="2"/>
      <c r="EUN143" s="2"/>
      <c r="EUO143" s="2"/>
      <c r="EUP143" s="2"/>
      <c r="EUQ143" s="2"/>
      <c r="EUR143" s="2"/>
      <c r="EUS143" s="2"/>
      <c r="EUT143" s="2"/>
      <c r="EUU143" s="2"/>
      <c r="EUV143" s="2"/>
      <c r="EUW143" s="2"/>
      <c r="EUX143" s="2"/>
      <c r="EUY143" s="2"/>
      <c r="EUZ143" s="2"/>
      <c r="EVA143" s="2"/>
      <c r="EVB143" s="2"/>
      <c r="EVC143" s="2"/>
      <c r="EVD143" s="2"/>
      <c r="EVE143" s="2"/>
      <c r="EVF143" s="2"/>
      <c r="EVG143" s="2"/>
      <c r="EVH143" s="2"/>
      <c r="EVI143" s="2"/>
      <c r="EVJ143" s="2"/>
      <c r="EVK143" s="2"/>
      <c r="EVL143" s="2"/>
      <c r="EVM143" s="2"/>
      <c r="EVN143" s="2"/>
      <c r="EVO143" s="2"/>
      <c r="EVP143" s="2"/>
      <c r="EVQ143" s="2"/>
      <c r="EVR143" s="2"/>
      <c r="EVS143" s="2"/>
      <c r="EVT143" s="2"/>
      <c r="EVU143" s="2"/>
      <c r="EVV143" s="2"/>
      <c r="EVW143" s="2"/>
      <c r="EVX143" s="2"/>
      <c r="EVY143" s="2"/>
      <c r="EVZ143" s="2"/>
      <c r="EWA143" s="2"/>
      <c r="EWB143" s="2"/>
      <c r="EWC143" s="2"/>
      <c r="EWD143" s="2"/>
      <c r="EWE143" s="2"/>
      <c r="EWF143" s="2"/>
      <c r="EWG143" s="2"/>
      <c r="EWH143" s="2"/>
      <c r="EWI143" s="2"/>
      <c r="EWJ143" s="2"/>
      <c r="EWK143" s="2"/>
      <c r="EWL143" s="2"/>
      <c r="EWM143" s="2"/>
      <c r="EWN143" s="2"/>
      <c r="EWO143" s="2"/>
      <c r="EWP143" s="2"/>
      <c r="EWQ143" s="2"/>
      <c r="EWR143" s="2"/>
      <c r="EWS143" s="2"/>
      <c r="EWT143" s="2"/>
      <c r="EWU143" s="2"/>
      <c r="EWV143" s="2"/>
      <c r="EWW143" s="2"/>
      <c r="EWX143" s="2"/>
      <c r="EWY143" s="2"/>
      <c r="EWZ143" s="2"/>
      <c r="EXA143" s="2"/>
      <c r="EXB143" s="2"/>
      <c r="EXC143" s="2"/>
      <c r="EXD143" s="2"/>
      <c r="EXE143" s="2"/>
      <c r="EXF143" s="2"/>
      <c r="EXG143" s="2"/>
      <c r="EXH143" s="2"/>
      <c r="EXI143" s="2"/>
      <c r="EXJ143" s="2"/>
      <c r="EXK143" s="2"/>
      <c r="EXL143" s="2"/>
      <c r="EXM143" s="2"/>
      <c r="EXN143" s="2"/>
      <c r="EXO143" s="2"/>
      <c r="EXP143" s="2"/>
      <c r="EXQ143" s="2"/>
      <c r="EXR143" s="2"/>
      <c r="EXS143" s="2"/>
      <c r="EXT143" s="2"/>
      <c r="EXU143" s="2"/>
      <c r="EXV143" s="2"/>
      <c r="EXW143" s="2"/>
      <c r="EXX143" s="2"/>
      <c r="EXY143" s="2"/>
      <c r="EXZ143" s="2"/>
      <c r="EYA143" s="2"/>
      <c r="EYB143" s="2"/>
      <c r="EYC143" s="2"/>
      <c r="EYD143" s="2"/>
      <c r="EYE143" s="2"/>
      <c r="EYF143" s="2"/>
      <c r="EYG143" s="2"/>
      <c r="EYH143" s="2"/>
      <c r="EYI143" s="2"/>
      <c r="EYJ143" s="2"/>
      <c r="EYK143" s="2"/>
      <c r="EYL143" s="2"/>
      <c r="EYM143" s="2"/>
      <c r="EYN143" s="2"/>
      <c r="EYO143" s="2"/>
      <c r="EYP143" s="2"/>
      <c r="EYQ143" s="2"/>
      <c r="EYR143" s="2"/>
      <c r="EYS143" s="2"/>
      <c r="EYT143" s="2"/>
      <c r="EYU143" s="2"/>
      <c r="EYV143" s="2"/>
      <c r="EYW143" s="2"/>
      <c r="EYX143" s="2"/>
      <c r="EYY143" s="2"/>
      <c r="EYZ143" s="2"/>
      <c r="EZA143" s="2"/>
      <c r="EZB143" s="2"/>
      <c r="EZC143" s="2"/>
      <c r="EZD143" s="2"/>
      <c r="EZE143" s="2"/>
      <c r="EZF143" s="2"/>
      <c r="EZG143" s="2"/>
      <c r="EZH143" s="2"/>
      <c r="EZI143" s="2"/>
      <c r="EZJ143" s="2"/>
      <c r="EZK143" s="2"/>
      <c r="EZL143" s="2"/>
      <c r="EZM143" s="2"/>
      <c r="EZN143" s="2"/>
      <c r="EZO143" s="2"/>
      <c r="EZP143" s="2"/>
      <c r="EZQ143" s="2"/>
      <c r="EZR143" s="2"/>
      <c r="EZS143" s="2"/>
      <c r="EZT143" s="2"/>
      <c r="EZU143" s="2"/>
      <c r="EZV143" s="2"/>
      <c r="EZW143" s="2"/>
      <c r="EZX143" s="2"/>
      <c r="EZY143" s="2"/>
      <c r="EZZ143" s="2"/>
      <c r="FAA143" s="2"/>
      <c r="FAB143" s="2"/>
      <c r="FAC143" s="2"/>
      <c r="FAD143" s="2"/>
      <c r="FAE143" s="2"/>
      <c r="FAF143" s="2"/>
      <c r="FAG143" s="2"/>
      <c r="FAH143" s="2"/>
      <c r="FAI143" s="2"/>
      <c r="FAJ143" s="2"/>
      <c r="FAK143" s="2"/>
      <c r="FAL143" s="2"/>
      <c r="FAM143" s="2"/>
      <c r="FAN143" s="2"/>
      <c r="FAO143" s="2"/>
      <c r="FAP143" s="2"/>
      <c r="FAQ143" s="2"/>
      <c r="FAR143" s="2"/>
      <c r="FAS143" s="2"/>
      <c r="FAT143" s="2"/>
      <c r="FAU143" s="2"/>
      <c r="FAV143" s="2"/>
      <c r="FAW143" s="2"/>
      <c r="FAX143" s="2"/>
      <c r="FAY143" s="2"/>
      <c r="FAZ143" s="2"/>
      <c r="FBA143" s="2"/>
      <c r="FBB143" s="2"/>
      <c r="FBC143" s="2"/>
      <c r="FBD143" s="2"/>
      <c r="FBE143" s="2"/>
      <c r="FBF143" s="2"/>
      <c r="FBG143" s="2"/>
      <c r="FBH143" s="2"/>
      <c r="FBI143" s="2"/>
      <c r="FBJ143" s="2"/>
      <c r="FBK143" s="2"/>
      <c r="FBL143" s="2"/>
      <c r="FBM143" s="2"/>
      <c r="FBN143" s="2"/>
      <c r="FBO143" s="2"/>
      <c r="FBP143" s="2"/>
      <c r="FBQ143" s="2"/>
      <c r="FBR143" s="2"/>
      <c r="FBS143" s="2"/>
      <c r="FBT143" s="2"/>
      <c r="FBU143" s="2"/>
      <c r="FBV143" s="2"/>
      <c r="FBW143" s="2"/>
      <c r="FBX143" s="2"/>
      <c r="FBY143" s="2"/>
      <c r="FBZ143" s="2"/>
      <c r="FCA143" s="2"/>
      <c r="FCB143" s="2"/>
      <c r="FCC143" s="2"/>
      <c r="FCD143" s="2"/>
      <c r="FCE143" s="2"/>
      <c r="FCF143" s="2"/>
      <c r="FCG143" s="2"/>
      <c r="FCH143" s="2"/>
      <c r="FCI143" s="2"/>
      <c r="FCJ143" s="2"/>
      <c r="FCK143" s="2"/>
      <c r="FCL143" s="2"/>
      <c r="FCM143" s="2"/>
      <c r="FCN143" s="2"/>
      <c r="FCO143" s="2"/>
      <c r="FCP143" s="2"/>
      <c r="FCQ143" s="2"/>
      <c r="FCR143" s="2"/>
      <c r="FCS143" s="2"/>
      <c r="FCT143" s="2"/>
      <c r="FCU143" s="2"/>
      <c r="FCV143" s="2"/>
      <c r="FCW143" s="2"/>
      <c r="FCX143" s="2"/>
      <c r="FCY143" s="2"/>
      <c r="FCZ143" s="2"/>
      <c r="FDA143" s="2"/>
      <c r="FDB143" s="2"/>
      <c r="FDC143" s="2"/>
      <c r="FDD143" s="2"/>
      <c r="FDE143" s="2"/>
      <c r="FDF143" s="2"/>
      <c r="FDG143" s="2"/>
      <c r="FDH143" s="2"/>
      <c r="FDI143" s="2"/>
      <c r="FDJ143" s="2"/>
      <c r="FDK143" s="2"/>
      <c r="FDL143" s="2"/>
      <c r="FDM143" s="2"/>
      <c r="FDN143" s="2"/>
      <c r="FDO143" s="2"/>
      <c r="FDP143" s="2"/>
      <c r="FDQ143" s="2"/>
      <c r="FDR143" s="2"/>
      <c r="FDS143" s="2"/>
      <c r="FDT143" s="2"/>
      <c r="FDU143" s="2"/>
      <c r="FDV143" s="2"/>
      <c r="FDW143" s="2"/>
      <c r="FDX143" s="2"/>
      <c r="FDY143" s="2"/>
      <c r="FDZ143" s="2"/>
      <c r="FEA143" s="2"/>
      <c r="FEB143" s="2"/>
      <c r="FEC143" s="2"/>
      <c r="FED143" s="2"/>
      <c r="FEE143" s="2"/>
      <c r="FEF143" s="2"/>
      <c r="FEG143" s="2"/>
      <c r="FEH143" s="2"/>
      <c r="FEI143" s="2"/>
      <c r="FEJ143" s="2"/>
      <c r="FEK143" s="2"/>
      <c r="FEL143" s="2"/>
      <c r="FEM143" s="2"/>
      <c r="FEN143" s="2"/>
      <c r="FEO143" s="2"/>
      <c r="FEP143" s="2"/>
      <c r="FEQ143" s="2"/>
      <c r="FER143" s="2"/>
      <c r="FES143" s="2"/>
      <c r="FET143" s="2"/>
      <c r="FEU143" s="2"/>
      <c r="FEV143" s="2"/>
      <c r="FEW143" s="2"/>
      <c r="FEX143" s="2"/>
      <c r="FEY143" s="2"/>
      <c r="FEZ143" s="2"/>
      <c r="FFA143" s="2"/>
      <c r="FFB143" s="2"/>
      <c r="FFC143" s="2"/>
      <c r="FFD143" s="2"/>
      <c r="FFE143" s="2"/>
      <c r="FFF143" s="2"/>
      <c r="FFG143" s="2"/>
      <c r="FFH143" s="2"/>
      <c r="FFI143" s="2"/>
      <c r="FFJ143" s="2"/>
      <c r="FFK143" s="2"/>
      <c r="FFL143" s="2"/>
      <c r="FFM143" s="2"/>
      <c r="FFN143" s="2"/>
      <c r="FFO143" s="2"/>
      <c r="FFP143" s="2"/>
      <c r="FFQ143" s="2"/>
      <c r="FFR143" s="2"/>
      <c r="FFS143" s="2"/>
      <c r="FFT143" s="2"/>
      <c r="FFU143" s="2"/>
      <c r="FFV143" s="2"/>
      <c r="FFW143" s="2"/>
      <c r="FFX143" s="2"/>
      <c r="FFY143" s="2"/>
      <c r="FFZ143" s="2"/>
      <c r="FGA143" s="2"/>
      <c r="FGB143" s="2"/>
      <c r="FGC143" s="2"/>
      <c r="FGD143" s="2"/>
      <c r="FGE143" s="2"/>
      <c r="FGF143" s="2"/>
      <c r="FGG143" s="2"/>
      <c r="FGH143" s="2"/>
      <c r="FGI143" s="2"/>
      <c r="FGJ143" s="2"/>
      <c r="FGK143" s="2"/>
      <c r="FGL143" s="2"/>
      <c r="FGM143" s="2"/>
      <c r="FGN143" s="2"/>
      <c r="FGO143" s="2"/>
      <c r="FGP143" s="2"/>
      <c r="FGQ143" s="2"/>
      <c r="FGR143" s="2"/>
      <c r="FGS143" s="2"/>
      <c r="FGT143" s="2"/>
      <c r="FGU143" s="2"/>
      <c r="FGV143" s="2"/>
      <c r="FGW143" s="2"/>
      <c r="FGX143" s="2"/>
      <c r="FGY143" s="2"/>
      <c r="FGZ143" s="2"/>
      <c r="FHA143" s="2"/>
      <c r="FHB143" s="2"/>
      <c r="FHC143" s="2"/>
      <c r="FHD143" s="2"/>
      <c r="FHE143" s="2"/>
      <c r="FHF143" s="2"/>
      <c r="FHG143" s="2"/>
      <c r="FHH143" s="2"/>
      <c r="FHI143" s="2"/>
      <c r="FHJ143" s="2"/>
      <c r="FHK143" s="2"/>
      <c r="FHL143" s="2"/>
      <c r="FHM143" s="2"/>
      <c r="FHN143" s="2"/>
      <c r="FHO143" s="2"/>
      <c r="FHP143" s="2"/>
      <c r="FHQ143" s="2"/>
      <c r="FHR143" s="2"/>
      <c r="FHS143" s="2"/>
      <c r="FHT143" s="2"/>
      <c r="FHU143" s="2"/>
      <c r="FHV143" s="2"/>
      <c r="FHW143" s="2"/>
      <c r="FHX143" s="2"/>
      <c r="FHY143" s="2"/>
      <c r="FHZ143" s="2"/>
      <c r="FIA143" s="2"/>
      <c r="FIB143" s="2"/>
      <c r="FIC143" s="2"/>
      <c r="FID143" s="2"/>
      <c r="FIE143" s="2"/>
      <c r="FIF143" s="2"/>
      <c r="FIG143" s="2"/>
      <c r="FIH143" s="2"/>
      <c r="FII143" s="2"/>
      <c r="FIJ143" s="2"/>
      <c r="FIK143" s="2"/>
      <c r="FIL143" s="2"/>
      <c r="FIM143" s="2"/>
      <c r="FIN143" s="2"/>
      <c r="FIO143" s="2"/>
      <c r="FIP143" s="2"/>
      <c r="FIQ143" s="2"/>
      <c r="FIR143" s="2"/>
      <c r="FIS143" s="2"/>
      <c r="FIT143" s="2"/>
      <c r="FIU143" s="2"/>
      <c r="FIV143" s="2"/>
      <c r="FIW143" s="2"/>
      <c r="FIX143" s="2"/>
      <c r="FIY143" s="2"/>
      <c r="FIZ143" s="2"/>
      <c r="FJA143" s="2"/>
      <c r="FJB143" s="2"/>
      <c r="FJC143" s="2"/>
      <c r="FJD143" s="2"/>
      <c r="FJE143" s="2"/>
      <c r="FJF143" s="2"/>
      <c r="FJG143" s="2"/>
      <c r="FJH143" s="2"/>
      <c r="FJI143" s="2"/>
      <c r="FJJ143" s="2"/>
      <c r="FJK143" s="2"/>
      <c r="FJL143" s="2"/>
      <c r="FJM143" s="2"/>
      <c r="FJN143" s="2"/>
      <c r="FJO143" s="2"/>
      <c r="FJP143" s="2"/>
      <c r="FJQ143" s="2"/>
      <c r="FJR143" s="2"/>
      <c r="FJS143" s="2"/>
      <c r="FJT143" s="2"/>
      <c r="FJU143" s="2"/>
      <c r="FJV143" s="2"/>
      <c r="FJW143" s="2"/>
      <c r="FJX143" s="2"/>
      <c r="FJY143" s="2"/>
      <c r="FJZ143" s="2"/>
      <c r="FKA143" s="2"/>
      <c r="FKB143" s="2"/>
      <c r="FKC143" s="2"/>
      <c r="FKD143" s="2"/>
      <c r="FKE143" s="2"/>
      <c r="FKF143" s="2"/>
      <c r="FKG143" s="2"/>
      <c r="FKH143" s="2"/>
      <c r="FKI143" s="2"/>
      <c r="FKJ143" s="2"/>
      <c r="FKK143" s="2"/>
      <c r="FKL143" s="2"/>
      <c r="FKM143" s="2"/>
      <c r="FKN143" s="2"/>
      <c r="FKO143" s="2"/>
      <c r="FKP143" s="2"/>
      <c r="FKQ143" s="2"/>
      <c r="FKR143" s="2"/>
      <c r="FKS143" s="2"/>
      <c r="FKT143" s="2"/>
      <c r="FKU143" s="2"/>
      <c r="FKV143" s="2"/>
      <c r="FKW143" s="2"/>
      <c r="FKX143" s="2"/>
      <c r="FKY143" s="2"/>
      <c r="FKZ143" s="2"/>
      <c r="FLA143" s="2"/>
      <c r="FLB143" s="2"/>
      <c r="FLC143" s="2"/>
      <c r="FLD143" s="2"/>
      <c r="FLE143" s="2"/>
      <c r="FLF143" s="2"/>
      <c r="FLG143" s="2"/>
      <c r="FLH143" s="2"/>
      <c r="FLI143" s="2"/>
      <c r="FLJ143" s="2"/>
      <c r="FLK143" s="2"/>
      <c r="FLL143" s="2"/>
      <c r="FLM143" s="2"/>
      <c r="FLN143" s="2"/>
      <c r="FLO143" s="2"/>
      <c r="FLP143" s="2"/>
      <c r="FLQ143" s="2"/>
      <c r="FLR143" s="2"/>
      <c r="FLS143" s="2"/>
      <c r="FLT143" s="2"/>
      <c r="FLU143" s="2"/>
      <c r="FLV143" s="2"/>
      <c r="FLW143" s="2"/>
      <c r="FLX143" s="2"/>
      <c r="FLY143" s="2"/>
      <c r="FLZ143" s="2"/>
      <c r="FMA143" s="2"/>
      <c r="FMB143" s="2"/>
      <c r="FMC143" s="2"/>
      <c r="FMD143" s="2"/>
      <c r="FME143" s="2"/>
      <c r="FMF143" s="2"/>
      <c r="FMG143" s="2"/>
      <c r="FMH143" s="2"/>
      <c r="FMI143" s="2"/>
      <c r="FMJ143" s="2"/>
      <c r="FMK143" s="2"/>
      <c r="FML143" s="2"/>
      <c r="FMM143" s="2"/>
      <c r="FMN143" s="2"/>
      <c r="FMO143" s="2"/>
      <c r="FMP143" s="2"/>
      <c r="FMQ143" s="2"/>
      <c r="FMR143" s="2"/>
      <c r="FMS143" s="2"/>
      <c r="FMT143" s="2"/>
      <c r="FMU143" s="2"/>
      <c r="FMV143" s="2"/>
      <c r="FMW143" s="2"/>
      <c r="FMX143" s="2"/>
      <c r="FMY143" s="2"/>
      <c r="FMZ143" s="2"/>
      <c r="FNA143" s="2"/>
      <c r="FNB143" s="2"/>
      <c r="FNC143" s="2"/>
      <c r="FND143" s="2"/>
      <c r="FNE143" s="2"/>
      <c r="FNF143" s="2"/>
      <c r="FNG143" s="2"/>
      <c r="FNH143" s="2"/>
      <c r="FNI143" s="2"/>
      <c r="FNJ143" s="2"/>
      <c r="FNK143" s="2"/>
      <c r="FNL143" s="2"/>
      <c r="FNM143" s="2"/>
      <c r="FNN143" s="2"/>
      <c r="FNO143" s="2"/>
      <c r="FNP143" s="2"/>
      <c r="FNQ143" s="2"/>
      <c r="FNR143" s="2"/>
      <c r="FNS143" s="2"/>
      <c r="FNT143" s="2"/>
      <c r="FNU143" s="2"/>
      <c r="FNV143" s="2"/>
      <c r="FNW143" s="2"/>
      <c r="FNX143" s="2"/>
      <c r="FNY143" s="2"/>
      <c r="FNZ143" s="2"/>
      <c r="FOA143" s="2"/>
      <c r="FOB143" s="2"/>
      <c r="FOC143" s="2"/>
      <c r="FOD143" s="2"/>
      <c r="FOE143" s="2"/>
      <c r="FOF143" s="2"/>
      <c r="FOG143" s="2"/>
      <c r="FOH143" s="2"/>
      <c r="FOI143" s="2"/>
      <c r="FOJ143" s="2"/>
      <c r="FOK143" s="2"/>
      <c r="FOL143" s="2"/>
      <c r="FOM143" s="2"/>
      <c r="FON143" s="2"/>
      <c r="FOO143" s="2"/>
      <c r="FOP143" s="2"/>
      <c r="FOQ143" s="2"/>
      <c r="FOR143" s="2"/>
      <c r="FOS143" s="2"/>
      <c r="FOT143" s="2"/>
      <c r="FOU143" s="2"/>
      <c r="FOV143" s="2"/>
      <c r="FOW143" s="2"/>
      <c r="FOX143" s="2"/>
      <c r="FOY143" s="2"/>
      <c r="FOZ143" s="2"/>
      <c r="FPA143" s="2"/>
      <c r="FPB143" s="2"/>
      <c r="FPC143" s="2"/>
      <c r="FPD143" s="2"/>
      <c r="FPE143" s="2"/>
      <c r="FPF143" s="2"/>
      <c r="FPG143" s="2"/>
      <c r="FPH143" s="2"/>
      <c r="FPI143" s="2"/>
      <c r="FPJ143" s="2"/>
      <c r="FPK143" s="2"/>
      <c r="FPL143" s="2"/>
      <c r="FPM143" s="2"/>
      <c r="FPN143" s="2"/>
      <c r="FPO143" s="2"/>
      <c r="FPP143" s="2"/>
      <c r="FPQ143" s="2"/>
      <c r="FPR143" s="2"/>
      <c r="FPS143" s="2"/>
      <c r="FPT143" s="2"/>
      <c r="FPU143" s="2"/>
      <c r="FPV143" s="2"/>
      <c r="FPW143" s="2"/>
      <c r="FPX143" s="2"/>
      <c r="FPY143" s="2"/>
      <c r="FPZ143" s="2"/>
      <c r="FQA143" s="2"/>
      <c r="FQB143" s="2"/>
      <c r="FQC143" s="2"/>
      <c r="FQD143" s="2"/>
      <c r="FQE143" s="2"/>
      <c r="FQF143" s="2"/>
      <c r="FQG143" s="2"/>
      <c r="FQH143" s="2"/>
      <c r="FQI143" s="2"/>
      <c r="FQJ143" s="2"/>
      <c r="FQK143" s="2"/>
      <c r="FQL143" s="2"/>
      <c r="FQM143" s="2"/>
      <c r="FQN143" s="2"/>
      <c r="FQO143" s="2"/>
      <c r="FQP143" s="2"/>
      <c r="FQQ143" s="2"/>
      <c r="FQR143" s="2"/>
      <c r="FQS143" s="2"/>
      <c r="FQT143" s="2"/>
      <c r="FQU143" s="2"/>
      <c r="FQV143" s="2"/>
      <c r="FQW143" s="2"/>
      <c r="FQX143" s="2"/>
      <c r="FQY143" s="2"/>
      <c r="FQZ143" s="2"/>
      <c r="FRA143" s="2"/>
      <c r="FRB143" s="2"/>
      <c r="FRC143" s="2"/>
      <c r="FRD143" s="2"/>
      <c r="FRE143" s="2"/>
      <c r="FRF143" s="2"/>
      <c r="FRG143" s="2"/>
      <c r="FRH143" s="2"/>
      <c r="FRI143" s="2"/>
      <c r="FRJ143" s="2"/>
      <c r="FRK143" s="2"/>
      <c r="FRL143" s="2"/>
      <c r="FRM143" s="2"/>
      <c r="FRN143" s="2"/>
      <c r="FRO143" s="2"/>
      <c r="FRP143" s="2"/>
      <c r="FRQ143" s="2"/>
      <c r="FRR143" s="2"/>
      <c r="FRS143" s="2"/>
      <c r="FRT143" s="2"/>
      <c r="FRU143" s="2"/>
      <c r="FRV143" s="2"/>
      <c r="FRW143" s="2"/>
      <c r="FRX143" s="2"/>
      <c r="FRY143" s="2"/>
      <c r="FRZ143" s="2"/>
      <c r="FSA143" s="2"/>
      <c r="FSB143" s="2"/>
      <c r="FSC143" s="2"/>
      <c r="FSD143" s="2"/>
      <c r="FSE143" s="2"/>
      <c r="FSF143" s="2"/>
      <c r="FSG143" s="2"/>
      <c r="FSH143" s="2"/>
      <c r="FSI143" s="2"/>
      <c r="FSJ143" s="2"/>
      <c r="FSK143" s="2"/>
      <c r="FSL143" s="2"/>
      <c r="FSM143" s="2"/>
      <c r="FSN143" s="2"/>
      <c r="FSO143" s="2"/>
      <c r="FSP143" s="2"/>
      <c r="FSQ143" s="2"/>
      <c r="FSR143" s="2"/>
      <c r="FSS143" s="2"/>
      <c r="FST143" s="2"/>
      <c r="FSU143" s="2"/>
      <c r="FSV143" s="2"/>
      <c r="FSW143" s="2"/>
      <c r="FSX143" s="2"/>
      <c r="FSY143" s="2"/>
      <c r="FSZ143" s="2"/>
      <c r="FTA143" s="2"/>
      <c r="FTB143" s="2"/>
      <c r="FTC143" s="2"/>
      <c r="FTD143" s="2"/>
      <c r="FTE143" s="2"/>
      <c r="FTF143" s="2"/>
      <c r="FTG143" s="2"/>
      <c r="FTH143" s="2"/>
      <c r="FTI143" s="2"/>
      <c r="FTJ143" s="2"/>
      <c r="FTK143" s="2"/>
      <c r="FTL143" s="2"/>
      <c r="FTM143" s="2"/>
      <c r="FTN143" s="2"/>
      <c r="FTO143" s="2"/>
      <c r="FTP143" s="2"/>
      <c r="FTQ143" s="2"/>
      <c r="FTR143" s="2"/>
      <c r="FTS143" s="2"/>
      <c r="FTT143" s="2"/>
      <c r="FTU143" s="2"/>
      <c r="FTV143" s="2"/>
      <c r="FTW143" s="2"/>
      <c r="FTX143" s="2"/>
      <c r="FTY143" s="2"/>
      <c r="FTZ143" s="2"/>
      <c r="FUA143" s="2"/>
      <c r="FUB143" s="2"/>
      <c r="FUC143" s="2"/>
      <c r="FUD143" s="2"/>
      <c r="FUE143" s="2"/>
      <c r="FUF143" s="2"/>
      <c r="FUG143" s="2"/>
      <c r="FUH143" s="2"/>
      <c r="FUI143" s="2"/>
      <c r="FUJ143" s="2"/>
      <c r="FUK143" s="2"/>
      <c r="FUL143" s="2"/>
      <c r="FUM143" s="2"/>
      <c r="FUN143" s="2"/>
      <c r="FUO143" s="2"/>
      <c r="FUP143" s="2"/>
      <c r="FUQ143" s="2"/>
      <c r="FUR143" s="2"/>
      <c r="FUS143" s="2"/>
      <c r="FUT143" s="2"/>
      <c r="FUU143" s="2"/>
      <c r="FUV143" s="2"/>
      <c r="FUW143" s="2"/>
      <c r="FUX143" s="2"/>
      <c r="FUY143" s="2"/>
      <c r="FUZ143" s="2"/>
      <c r="FVA143" s="2"/>
      <c r="FVB143" s="2"/>
      <c r="FVC143" s="2"/>
      <c r="FVD143" s="2"/>
      <c r="FVE143" s="2"/>
      <c r="FVF143" s="2"/>
      <c r="FVG143" s="2"/>
      <c r="FVH143" s="2"/>
      <c r="FVI143" s="2"/>
      <c r="FVJ143" s="2"/>
      <c r="FVK143" s="2"/>
      <c r="FVL143" s="2"/>
      <c r="FVM143" s="2"/>
      <c r="FVN143" s="2"/>
      <c r="FVO143" s="2"/>
      <c r="FVP143" s="2"/>
      <c r="FVQ143" s="2"/>
      <c r="FVR143" s="2"/>
      <c r="FVS143" s="2"/>
      <c r="FVT143" s="2"/>
      <c r="FVU143" s="2"/>
      <c r="FVV143" s="2"/>
      <c r="FVW143" s="2"/>
      <c r="FVX143" s="2"/>
      <c r="FVY143" s="2"/>
      <c r="FVZ143" s="2"/>
      <c r="FWA143" s="2"/>
      <c r="FWB143" s="2"/>
      <c r="FWC143" s="2"/>
      <c r="FWD143" s="2"/>
      <c r="FWE143" s="2"/>
      <c r="FWF143" s="2"/>
      <c r="FWG143" s="2"/>
      <c r="FWH143" s="2"/>
      <c r="FWI143" s="2"/>
      <c r="FWJ143" s="2"/>
      <c r="FWK143" s="2"/>
      <c r="FWL143" s="2"/>
      <c r="FWM143" s="2"/>
      <c r="FWN143" s="2"/>
      <c r="FWO143" s="2"/>
      <c r="FWP143" s="2"/>
      <c r="FWQ143" s="2"/>
      <c r="FWR143" s="2"/>
      <c r="FWS143" s="2"/>
      <c r="FWT143" s="2"/>
      <c r="FWU143" s="2"/>
      <c r="FWV143" s="2"/>
      <c r="FWW143" s="2"/>
      <c r="FWX143" s="2"/>
      <c r="FWY143" s="2"/>
      <c r="FWZ143" s="2"/>
      <c r="FXA143" s="2"/>
      <c r="FXB143" s="2"/>
      <c r="FXC143" s="2"/>
      <c r="FXD143" s="2"/>
      <c r="FXE143" s="2"/>
      <c r="FXF143" s="2"/>
      <c r="FXG143" s="2"/>
      <c r="FXH143" s="2"/>
      <c r="FXI143" s="2"/>
      <c r="FXJ143" s="2"/>
      <c r="FXK143" s="2"/>
      <c r="FXL143" s="2"/>
      <c r="FXM143" s="2"/>
      <c r="FXN143" s="2"/>
      <c r="FXO143" s="2"/>
      <c r="FXP143" s="2"/>
      <c r="FXQ143" s="2"/>
      <c r="FXR143" s="2"/>
      <c r="FXS143" s="2"/>
      <c r="FXT143" s="2"/>
      <c r="FXU143" s="2"/>
      <c r="FXV143" s="2"/>
      <c r="FXW143" s="2"/>
      <c r="FXX143" s="2"/>
      <c r="FXY143" s="2"/>
      <c r="FXZ143" s="2"/>
      <c r="FYA143" s="2"/>
      <c r="FYB143" s="2"/>
      <c r="FYC143" s="2"/>
      <c r="FYD143" s="2"/>
      <c r="FYE143" s="2"/>
      <c r="FYF143" s="2"/>
      <c r="FYG143" s="2"/>
      <c r="FYH143" s="2"/>
      <c r="FYI143" s="2"/>
      <c r="FYJ143" s="2"/>
      <c r="FYK143" s="2"/>
      <c r="FYL143" s="2"/>
      <c r="FYM143" s="2"/>
      <c r="FYN143" s="2"/>
      <c r="FYO143" s="2"/>
      <c r="FYP143" s="2"/>
      <c r="FYQ143" s="2"/>
      <c r="FYR143" s="2"/>
      <c r="FYS143" s="2"/>
      <c r="FYT143" s="2"/>
      <c r="FYU143" s="2"/>
      <c r="FYV143" s="2"/>
      <c r="FYW143" s="2"/>
      <c r="FYX143" s="2"/>
      <c r="FYY143" s="2"/>
      <c r="FYZ143" s="2"/>
      <c r="FZA143" s="2"/>
      <c r="FZB143" s="2"/>
      <c r="FZC143" s="2"/>
      <c r="FZD143" s="2"/>
      <c r="FZE143" s="2"/>
      <c r="FZF143" s="2"/>
      <c r="FZG143" s="2"/>
      <c r="FZH143" s="2"/>
      <c r="FZI143" s="2"/>
      <c r="FZJ143" s="2"/>
      <c r="FZK143" s="2"/>
      <c r="FZL143" s="2"/>
      <c r="FZM143" s="2"/>
      <c r="FZN143" s="2"/>
      <c r="FZO143" s="2"/>
      <c r="FZP143" s="2"/>
      <c r="FZQ143" s="2"/>
      <c r="FZR143" s="2"/>
      <c r="FZS143" s="2"/>
      <c r="FZT143" s="2"/>
      <c r="FZU143" s="2"/>
      <c r="FZV143" s="2"/>
      <c r="FZW143" s="2"/>
      <c r="FZX143" s="2"/>
      <c r="FZY143" s="2"/>
      <c r="FZZ143" s="2"/>
      <c r="GAA143" s="2"/>
      <c r="GAB143" s="2"/>
      <c r="GAC143" s="2"/>
      <c r="GAD143" s="2"/>
      <c r="GAE143" s="2"/>
      <c r="GAF143" s="2"/>
      <c r="GAG143" s="2"/>
      <c r="GAH143" s="2"/>
      <c r="GAI143" s="2"/>
      <c r="GAJ143" s="2"/>
      <c r="GAK143" s="2"/>
      <c r="GAL143" s="2"/>
      <c r="GAM143" s="2"/>
      <c r="GAN143" s="2"/>
      <c r="GAO143" s="2"/>
      <c r="GAP143" s="2"/>
      <c r="GAQ143" s="2"/>
      <c r="GAR143" s="2"/>
      <c r="GAS143" s="2"/>
      <c r="GAT143" s="2"/>
      <c r="GAU143" s="2"/>
      <c r="GAV143" s="2"/>
      <c r="GAW143" s="2"/>
      <c r="GAX143" s="2"/>
      <c r="GAY143" s="2"/>
      <c r="GAZ143" s="2"/>
      <c r="GBA143" s="2"/>
      <c r="GBB143" s="2"/>
      <c r="GBC143" s="2"/>
      <c r="GBD143" s="2"/>
      <c r="GBE143" s="2"/>
      <c r="GBF143" s="2"/>
      <c r="GBG143" s="2"/>
      <c r="GBH143" s="2"/>
      <c r="GBI143" s="2"/>
      <c r="GBJ143" s="2"/>
      <c r="GBK143" s="2"/>
      <c r="GBL143" s="2"/>
      <c r="GBM143" s="2"/>
      <c r="GBN143" s="2"/>
      <c r="GBO143" s="2"/>
      <c r="GBP143" s="2"/>
      <c r="GBQ143" s="2"/>
      <c r="GBR143" s="2"/>
      <c r="GBS143" s="2"/>
      <c r="GBT143" s="2"/>
      <c r="GBU143" s="2"/>
      <c r="GBV143" s="2"/>
      <c r="GBW143" s="2"/>
      <c r="GBX143" s="2"/>
      <c r="GBY143" s="2"/>
      <c r="GBZ143" s="2"/>
      <c r="GCA143" s="2"/>
      <c r="GCB143" s="2"/>
      <c r="GCC143" s="2"/>
      <c r="GCD143" s="2"/>
      <c r="GCE143" s="2"/>
      <c r="GCF143" s="2"/>
      <c r="GCG143" s="2"/>
      <c r="GCH143" s="2"/>
      <c r="GCI143" s="2"/>
      <c r="GCJ143" s="2"/>
      <c r="GCK143" s="2"/>
      <c r="GCL143" s="2"/>
      <c r="GCM143" s="2"/>
      <c r="GCN143" s="2"/>
      <c r="GCO143" s="2"/>
      <c r="GCP143" s="2"/>
      <c r="GCQ143" s="2"/>
      <c r="GCR143" s="2"/>
      <c r="GCS143" s="2"/>
      <c r="GCT143" s="2"/>
      <c r="GCU143" s="2"/>
      <c r="GCV143" s="2"/>
      <c r="GCW143" s="2"/>
      <c r="GCX143" s="2"/>
      <c r="GCY143" s="2"/>
      <c r="GCZ143" s="2"/>
      <c r="GDA143" s="2"/>
      <c r="GDB143" s="2"/>
      <c r="GDC143" s="2"/>
      <c r="GDD143" s="2"/>
      <c r="GDE143" s="2"/>
      <c r="GDF143" s="2"/>
      <c r="GDG143" s="2"/>
      <c r="GDH143" s="2"/>
      <c r="GDI143" s="2"/>
      <c r="GDJ143" s="2"/>
      <c r="GDK143" s="2"/>
      <c r="GDL143" s="2"/>
      <c r="GDM143" s="2"/>
      <c r="GDN143" s="2"/>
      <c r="GDO143" s="2"/>
      <c r="GDP143" s="2"/>
      <c r="GDQ143" s="2"/>
      <c r="GDR143" s="2"/>
      <c r="GDS143" s="2"/>
      <c r="GDT143" s="2"/>
      <c r="GDU143" s="2"/>
      <c r="GDV143" s="2"/>
      <c r="GDW143" s="2"/>
      <c r="GDX143" s="2"/>
      <c r="GDY143" s="2"/>
      <c r="GDZ143" s="2"/>
      <c r="GEA143" s="2"/>
      <c r="GEB143" s="2"/>
      <c r="GEC143" s="2"/>
      <c r="GED143" s="2"/>
      <c r="GEE143" s="2"/>
      <c r="GEF143" s="2"/>
      <c r="GEG143" s="2"/>
      <c r="GEH143" s="2"/>
      <c r="GEI143" s="2"/>
      <c r="GEJ143" s="2"/>
      <c r="GEK143" s="2"/>
      <c r="GEL143" s="2"/>
      <c r="GEM143" s="2"/>
      <c r="GEN143" s="2"/>
      <c r="GEO143" s="2"/>
      <c r="GEP143" s="2"/>
      <c r="GEQ143" s="2"/>
      <c r="GER143" s="2"/>
      <c r="GES143" s="2"/>
      <c r="GET143" s="2"/>
      <c r="GEU143" s="2"/>
      <c r="GEV143" s="2"/>
      <c r="GEW143" s="2"/>
      <c r="GEX143" s="2"/>
      <c r="GEY143" s="2"/>
      <c r="GEZ143" s="2"/>
      <c r="GFA143" s="2"/>
      <c r="GFB143" s="2"/>
      <c r="GFC143" s="2"/>
      <c r="GFD143" s="2"/>
      <c r="GFE143" s="2"/>
      <c r="GFF143" s="2"/>
      <c r="GFG143" s="2"/>
      <c r="GFH143" s="2"/>
      <c r="GFI143" s="2"/>
      <c r="GFJ143" s="2"/>
      <c r="GFK143" s="2"/>
      <c r="GFL143" s="2"/>
      <c r="GFM143" s="2"/>
      <c r="GFN143" s="2"/>
      <c r="GFO143" s="2"/>
      <c r="GFP143" s="2"/>
      <c r="GFQ143" s="2"/>
      <c r="GFR143" s="2"/>
      <c r="GFS143" s="2"/>
      <c r="GFT143" s="2"/>
      <c r="GFU143" s="2"/>
      <c r="GFV143" s="2"/>
      <c r="GFW143" s="2"/>
      <c r="GFX143" s="2"/>
      <c r="GFY143" s="2"/>
      <c r="GFZ143" s="2"/>
      <c r="GGA143" s="2"/>
      <c r="GGB143" s="2"/>
      <c r="GGC143" s="2"/>
      <c r="GGD143" s="2"/>
      <c r="GGE143" s="2"/>
      <c r="GGF143" s="2"/>
      <c r="GGG143" s="2"/>
      <c r="GGH143" s="2"/>
      <c r="GGI143" s="2"/>
      <c r="GGJ143" s="2"/>
      <c r="GGK143" s="2"/>
      <c r="GGL143" s="2"/>
      <c r="GGM143" s="2"/>
      <c r="GGN143" s="2"/>
      <c r="GGO143" s="2"/>
      <c r="GGP143" s="2"/>
      <c r="GGQ143" s="2"/>
      <c r="GGR143" s="2"/>
      <c r="GGS143" s="2"/>
      <c r="GGT143" s="2"/>
      <c r="GGU143" s="2"/>
      <c r="GGV143" s="2"/>
      <c r="GGW143" s="2"/>
      <c r="GGX143" s="2"/>
      <c r="GGY143" s="2"/>
      <c r="GGZ143" s="2"/>
      <c r="GHA143" s="2"/>
      <c r="GHB143" s="2"/>
      <c r="GHC143" s="2"/>
      <c r="GHD143" s="2"/>
      <c r="GHE143" s="2"/>
      <c r="GHF143" s="2"/>
      <c r="GHG143" s="2"/>
      <c r="GHH143" s="2"/>
      <c r="GHI143" s="2"/>
      <c r="GHJ143" s="2"/>
      <c r="GHK143" s="2"/>
      <c r="GHL143" s="2"/>
      <c r="GHM143" s="2"/>
      <c r="GHN143" s="2"/>
      <c r="GHO143" s="2"/>
      <c r="GHP143" s="2"/>
      <c r="GHQ143" s="2"/>
      <c r="GHR143" s="2"/>
      <c r="GHS143" s="2"/>
      <c r="GHT143" s="2"/>
      <c r="GHU143" s="2"/>
      <c r="GHV143" s="2"/>
      <c r="GHW143" s="2"/>
      <c r="GHX143" s="2"/>
      <c r="GHY143" s="2"/>
      <c r="GHZ143" s="2"/>
      <c r="GIA143" s="2"/>
      <c r="GIB143" s="2"/>
      <c r="GIC143" s="2"/>
      <c r="GID143" s="2"/>
      <c r="GIE143" s="2"/>
      <c r="GIF143" s="2"/>
      <c r="GIG143" s="2"/>
      <c r="GIH143" s="2"/>
      <c r="GII143" s="2"/>
      <c r="GIJ143" s="2"/>
      <c r="GIK143" s="2"/>
      <c r="GIL143" s="2"/>
      <c r="GIM143" s="2"/>
      <c r="GIN143" s="2"/>
      <c r="GIO143" s="2"/>
      <c r="GIP143" s="2"/>
      <c r="GIQ143" s="2"/>
      <c r="GIR143" s="2"/>
      <c r="GIS143" s="2"/>
      <c r="GIT143" s="2"/>
      <c r="GIU143" s="2"/>
      <c r="GIV143" s="2"/>
      <c r="GIW143" s="2"/>
      <c r="GIX143" s="2"/>
      <c r="GIY143" s="2"/>
      <c r="GIZ143" s="2"/>
      <c r="GJA143" s="2"/>
      <c r="GJB143" s="2"/>
      <c r="GJC143" s="2"/>
      <c r="GJD143" s="2"/>
      <c r="GJE143" s="2"/>
      <c r="GJF143" s="2"/>
      <c r="GJG143" s="2"/>
      <c r="GJH143" s="2"/>
      <c r="GJI143" s="2"/>
      <c r="GJJ143" s="2"/>
      <c r="GJK143" s="2"/>
      <c r="GJL143" s="2"/>
      <c r="GJM143" s="2"/>
      <c r="GJN143" s="2"/>
      <c r="GJO143" s="2"/>
      <c r="GJP143" s="2"/>
      <c r="GJQ143" s="2"/>
      <c r="GJR143" s="2"/>
      <c r="GJS143" s="2"/>
      <c r="GJT143" s="2"/>
      <c r="GJU143" s="2"/>
      <c r="GJV143" s="2"/>
      <c r="GJW143" s="2"/>
      <c r="GJX143" s="2"/>
      <c r="GJY143" s="2"/>
      <c r="GJZ143" s="2"/>
      <c r="GKA143" s="2"/>
      <c r="GKB143" s="2"/>
      <c r="GKC143" s="2"/>
      <c r="GKD143" s="2"/>
      <c r="GKE143" s="2"/>
      <c r="GKF143" s="2"/>
      <c r="GKG143" s="2"/>
      <c r="GKH143" s="2"/>
      <c r="GKI143" s="2"/>
      <c r="GKJ143" s="2"/>
      <c r="GKK143" s="2"/>
      <c r="GKL143" s="2"/>
      <c r="GKM143" s="2"/>
      <c r="GKN143" s="2"/>
      <c r="GKO143" s="2"/>
      <c r="GKP143" s="2"/>
      <c r="GKQ143" s="2"/>
      <c r="GKR143" s="2"/>
      <c r="GKS143" s="2"/>
      <c r="GKT143" s="2"/>
      <c r="GKU143" s="2"/>
      <c r="GKV143" s="2"/>
      <c r="GKW143" s="2"/>
      <c r="GKX143" s="2"/>
      <c r="GKY143" s="2"/>
      <c r="GKZ143" s="2"/>
      <c r="GLA143" s="2"/>
      <c r="GLB143" s="2"/>
      <c r="GLC143" s="2"/>
      <c r="GLD143" s="2"/>
      <c r="GLE143" s="2"/>
      <c r="GLF143" s="2"/>
      <c r="GLG143" s="2"/>
      <c r="GLH143" s="2"/>
      <c r="GLI143" s="2"/>
      <c r="GLJ143" s="2"/>
      <c r="GLK143" s="2"/>
      <c r="GLL143" s="2"/>
      <c r="GLM143" s="2"/>
      <c r="GLN143" s="2"/>
      <c r="GLO143" s="2"/>
      <c r="GLP143" s="2"/>
      <c r="GLQ143" s="2"/>
      <c r="GLR143" s="2"/>
      <c r="GLS143" s="2"/>
      <c r="GLT143" s="2"/>
      <c r="GLU143" s="2"/>
      <c r="GLV143" s="2"/>
      <c r="GLW143" s="2"/>
      <c r="GLX143" s="2"/>
      <c r="GLY143" s="2"/>
      <c r="GLZ143" s="2"/>
      <c r="GMA143" s="2"/>
      <c r="GMB143" s="2"/>
      <c r="GMC143" s="2"/>
      <c r="GMD143" s="2"/>
      <c r="GME143" s="2"/>
      <c r="GMF143" s="2"/>
      <c r="GMG143" s="2"/>
      <c r="GMH143" s="2"/>
      <c r="GMI143" s="2"/>
      <c r="GMJ143" s="2"/>
      <c r="GMK143" s="2"/>
      <c r="GML143" s="2"/>
      <c r="GMM143" s="2"/>
      <c r="GMN143" s="2"/>
      <c r="GMO143" s="2"/>
      <c r="GMP143" s="2"/>
      <c r="GMQ143" s="2"/>
      <c r="GMR143" s="2"/>
      <c r="GMS143" s="2"/>
      <c r="GMT143" s="2"/>
      <c r="GMU143" s="2"/>
      <c r="GMV143" s="2"/>
      <c r="GMW143" s="2"/>
      <c r="GMX143" s="2"/>
      <c r="GMY143" s="2"/>
      <c r="GMZ143" s="2"/>
      <c r="GNA143" s="2"/>
      <c r="GNB143" s="2"/>
      <c r="GNC143" s="2"/>
      <c r="GND143" s="2"/>
      <c r="GNE143" s="2"/>
      <c r="GNF143" s="2"/>
      <c r="GNG143" s="2"/>
      <c r="GNH143" s="2"/>
      <c r="GNI143" s="2"/>
      <c r="GNJ143" s="2"/>
      <c r="GNK143" s="2"/>
      <c r="GNL143" s="2"/>
      <c r="GNM143" s="2"/>
      <c r="GNN143" s="2"/>
      <c r="GNO143" s="2"/>
      <c r="GNP143" s="2"/>
      <c r="GNQ143" s="2"/>
      <c r="GNR143" s="2"/>
      <c r="GNS143" s="2"/>
      <c r="GNT143" s="2"/>
      <c r="GNU143" s="2"/>
      <c r="GNV143" s="2"/>
      <c r="GNW143" s="2"/>
      <c r="GNX143" s="2"/>
      <c r="GNY143" s="2"/>
      <c r="GNZ143" s="2"/>
      <c r="GOA143" s="2"/>
      <c r="GOB143" s="2"/>
      <c r="GOC143" s="2"/>
      <c r="GOD143" s="2"/>
      <c r="GOE143" s="2"/>
      <c r="GOF143" s="2"/>
      <c r="GOG143" s="2"/>
      <c r="GOH143" s="2"/>
      <c r="GOI143" s="2"/>
      <c r="GOJ143" s="2"/>
      <c r="GOK143" s="2"/>
      <c r="GOL143" s="2"/>
      <c r="GOM143" s="2"/>
      <c r="GON143" s="2"/>
      <c r="GOO143" s="2"/>
      <c r="GOP143" s="2"/>
      <c r="GOQ143" s="2"/>
      <c r="GOR143" s="2"/>
      <c r="GOS143" s="2"/>
      <c r="GOT143" s="2"/>
      <c r="GOU143" s="2"/>
      <c r="GOV143" s="2"/>
      <c r="GOW143" s="2"/>
      <c r="GOX143" s="2"/>
      <c r="GOY143" s="2"/>
      <c r="GOZ143" s="2"/>
      <c r="GPA143" s="2"/>
      <c r="GPB143" s="2"/>
      <c r="GPC143" s="2"/>
      <c r="GPD143" s="2"/>
      <c r="GPE143" s="2"/>
      <c r="GPF143" s="2"/>
      <c r="GPG143" s="2"/>
      <c r="GPH143" s="2"/>
      <c r="GPI143" s="2"/>
      <c r="GPJ143" s="2"/>
      <c r="GPK143" s="2"/>
      <c r="GPL143" s="2"/>
      <c r="GPM143" s="2"/>
      <c r="GPN143" s="2"/>
      <c r="GPO143" s="2"/>
      <c r="GPP143" s="2"/>
      <c r="GPQ143" s="2"/>
      <c r="GPR143" s="2"/>
      <c r="GPS143" s="2"/>
      <c r="GPT143" s="2"/>
      <c r="GPU143" s="2"/>
      <c r="GPV143" s="2"/>
      <c r="GPW143" s="2"/>
      <c r="GPX143" s="2"/>
      <c r="GPY143" s="2"/>
      <c r="GPZ143" s="2"/>
      <c r="GQA143" s="2"/>
      <c r="GQB143" s="2"/>
      <c r="GQC143" s="2"/>
      <c r="GQD143" s="2"/>
      <c r="GQE143" s="2"/>
      <c r="GQF143" s="2"/>
      <c r="GQG143" s="2"/>
      <c r="GQH143" s="2"/>
      <c r="GQI143" s="2"/>
      <c r="GQJ143" s="2"/>
      <c r="GQK143" s="2"/>
      <c r="GQL143" s="2"/>
      <c r="GQM143" s="2"/>
      <c r="GQN143" s="2"/>
      <c r="GQO143" s="2"/>
      <c r="GQP143" s="2"/>
      <c r="GQQ143" s="2"/>
      <c r="GQR143" s="2"/>
      <c r="GQS143" s="2"/>
      <c r="GQT143" s="2"/>
      <c r="GQU143" s="2"/>
      <c r="GQV143" s="2"/>
      <c r="GQW143" s="2"/>
      <c r="GQX143" s="2"/>
      <c r="GQY143" s="2"/>
      <c r="GQZ143" s="2"/>
      <c r="GRA143" s="2"/>
      <c r="GRB143" s="2"/>
      <c r="GRC143" s="2"/>
      <c r="GRD143" s="2"/>
      <c r="GRE143" s="2"/>
      <c r="GRF143" s="2"/>
      <c r="GRG143" s="2"/>
      <c r="GRH143" s="2"/>
      <c r="GRI143" s="2"/>
      <c r="GRJ143" s="2"/>
      <c r="GRK143" s="2"/>
      <c r="GRL143" s="2"/>
      <c r="GRM143" s="2"/>
      <c r="GRN143" s="2"/>
      <c r="GRO143" s="2"/>
      <c r="GRP143" s="2"/>
      <c r="GRQ143" s="2"/>
      <c r="GRR143" s="2"/>
      <c r="GRS143" s="2"/>
      <c r="GRT143" s="2"/>
      <c r="GRU143" s="2"/>
      <c r="GRV143" s="2"/>
      <c r="GRW143" s="2"/>
      <c r="GRX143" s="2"/>
      <c r="GRY143" s="2"/>
      <c r="GRZ143" s="2"/>
      <c r="GSA143" s="2"/>
      <c r="GSB143" s="2"/>
      <c r="GSC143" s="2"/>
      <c r="GSD143" s="2"/>
      <c r="GSE143" s="2"/>
      <c r="GSF143" s="2"/>
      <c r="GSG143" s="2"/>
      <c r="GSH143" s="2"/>
      <c r="GSI143" s="2"/>
      <c r="GSJ143" s="2"/>
      <c r="GSK143" s="2"/>
      <c r="GSL143" s="2"/>
      <c r="GSM143" s="2"/>
      <c r="GSN143" s="2"/>
      <c r="GSO143" s="2"/>
      <c r="GSP143" s="2"/>
      <c r="GSQ143" s="2"/>
      <c r="GSR143" s="2"/>
      <c r="GSS143" s="2"/>
      <c r="GST143" s="2"/>
      <c r="GSU143" s="2"/>
      <c r="GSV143" s="2"/>
      <c r="GSW143" s="2"/>
      <c r="GSX143" s="2"/>
      <c r="GSY143" s="2"/>
      <c r="GSZ143" s="2"/>
      <c r="GTA143" s="2"/>
      <c r="GTB143" s="2"/>
      <c r="GTC143" s="2"/>
      <c r="GTD143" s="2"/>
      <c r="GTE143" s="2"/>
      <c r="GTF143" s="2"/>
      <c r="GTG143" s="2"/>
      <c r="GTH143" s="2"/>
      <c r="GTI143" s="2"/>
      <c r="GTJ143" s="2"/>
      <c r="GTK143" s="2"/>
      <c r="GTL143" s="2"/>
      <c r="GTM143" s="2"/>
      <c r="GTN143" s="2"/>
      <c r="GTO143" s="2"/>
      <c r="GTP143" s="2"/>
      <c r="GTQ143" s="2"/>
      <c r="GTR143" s="2"/>
      <c r="GTS143" s="2"/>
      <c r="GTT143" s="2"/>
      <c r="GTU143" s="2"/>
      <c r="GTV143" s="2"/>
      <c r="GTW143" s="2"/>
      <c r="GTX143" s="2"/>
      <c r="GTY143" s="2"/>
      <c r="GTZ143" s="2"/>
      <c r="GUA143" s="2"/>
      <c r="GUB143" s="2"/>
      <c r="GUC143" s="2"/>
      <c r="GUD143" s="2"/>
      <c r="GUE143" s="2"/>
      <c r="GUF143" s="2"/>
      <c r="GUG143" s="2"/>
      <c r="GUH143" s="2"/>
      <c r="GUI143" s="2"/>
      <c r="GUJ143" s="2"/>
      <c r="GUK143" s="2"/>
      <c r="GUL143" s="2"/>
      <c r="GUM143" s="2"/>
      <c r="GUN143" s="2"/>
      <c r="GUO143" s="2"/>
      <c r="GUP143" s="2"/>
      <c r="GUQ143" s="2"/>
      <c r="GUR143" s="2"/>
      <c r="GUS143" s="2"/>
      <c r="GUT143" s="2"/>
      <c r="GUU143" s="2"/>
      <c r="GUV143" s="2"/>
      <c r="GUW143" s="2"/>
      <c r="GUX143" s="2"/>
      <c r="GUY143" s="2"/>
      <c r="GUZ143" s="2"/>
      <c r="GVA143" s="2"/>
      <c r="GVB143" s="2"/>
      <c r="GVC143" s="2"/>
      <c r="GVD143" s="2"/>
      <c r="GVE143" s="2"/>
      <c r="GVF143" s="2"/>
      <c r="GVG143" s="2"/>
      <c r="GVH143" s="2"/>
      <c r="GVI143" s="2"/>
      <c r="GVJ143" s="2"/>
      <c r="GVK143" s="2"/>
      <c r="GVL143" s="2"/>
      <c r="GVM143" s="2"/>
      <c r="GVN143" s="2"/>
      <c r="GVO143" s="2"/>
      <c r="GVP143" s="2"/>
      <c r="GVQ143" s="2"/>
      <c r="GVR143" s="2"/>
      <c r="GVS143" s="2"/>
      <c r="GVT143" s="2"/>
      <c r="GVU143" s="2"/>
      <c r="GVV143" s="2"/>
      <c r="GVW143" s="2"/>
      <c r="GVX143" s="2"/>
      <c r="GVY143" s="2"/>
      <c r="GVZ143" s="2"/>
      <c r="GWA143" s="2"/>
      <c r="GWB143" s="2"/>
      <c r="GWC143" s="2"/>
      <c r="GWD143" s="2"/>
      <c r="GWE143" s="2"/>
      <c r="GWF143" s="2"/>
      <c r="GWG143" s="2"/>
      <c r="GWH143" s="2"/>
      <c r="GWI143" s="2"/>
      <c r="GWJ143" s="2"/>
      <c r="GWK143" s="2"/>
      <c r="GWL143" s="2"/>
      <c r="GWM143" s="2"/>
      <c r="GWN143" s="2"/>
      <c r="GWO143" s="2"/>
      <c r="GWP143" s="2"/>
      <c r="GWQ143" s="2"/>
      <c r="GWR143" s="2"/>
      <c r="GWS143" s="2"/>
      <c r="GWT143" s="2"/>
      <c r="GWU143" s="2"/>
      <c r="GWV143" s="2"/>
      <c r="GWW143" s="2"/>
      <c r="GWX143" s="2"/>
      <c r="GWY143" s="2"/>
      <c r="GWZ143" s="2"/>
      <c r="GXA143" s="2"/>
      <c r="GXB143" s="2"/>
      <c r="GXC143" s="2"/>
      <c r="GXD143" s="2"/>
      <c r="GXE143" s="2"/>
      <c r="GXF143" s="2"/>
      <c r="GXG143" s="2"/>
      <c r="GXH143" s="2"/>
      <c r="GXI143" s="2"/>
      <c r="GXJ143" s="2"/>
      <c r="GXK143" s="2"/>
      <c r="GXL143" s="2"/>
      <c r="GXM143" s="2"/>
      <c r="GXN143" s="2"/>
      <c r="GXO143" s="2"/>
      <c r="GXP143" s="2"/>
      <c r="GXQ143" s="2"/>
      <c r="GXR143" s="2"/>
      <c r="GXS143" s="2"/>
      <c r="GXT143" s="2"/>
      <c r="GXU143" s="2"/>
      <c r="GXV143" s="2"/>
      <c r="GXW143" s="2"/>
      <c r="GXX143" s="2"/>
      <c r="GXY143" s="2"/>
      <c r="GXZ143" s="2"/>
      <c r="GYA143" s="2"/>
      <c r="GYB143" s="2"/>
      <c r="GYC143" s="2"/>
      <c r="GYD143" s="2"/>
      <c r="GYE143" s="2"/>
      <c r="GYF143" s="2"/>
      <c r="GYG143" s="2"/>
      <c r="GYH143" s="2"/>
      <c r="GYI143" s="2"/>
      <c r="GYJ143" s="2"/>
      <c r="GYK143" s="2"/>
      <c r="GYL143" s="2"/>
      <c r="GYM143" s="2"/>
      <c r="GYN143" s="2"/>
      <c r="GYO143" s="2"/>
      <c r="GYP143" s="2"/>
      <c r="GYQ143" s="2"/>
      <c r="GYR143" s="2"/>
      <c r="GYS143" s="2"/>
      <c r="GYT143" s="2"/>
      <c r="GYU143" s="2"/>
      <c r="GYV143" s="2"/>
      <c r="GYW143" s="2"/>
      <c r="GYX143" s="2"/>
      <c r="GYY143" s="2"/>
      <c r="GYZ143" s="2"/>
      <c r="GZA143" s="2"/>
      <c r="GZB143" s="2"/>
      <c r="GZC143" s="2"/>
      <c r="GZD143" s="2"/>
      <c r="GZE143" s="2"/>
      <c r="GZF143" s="2"/>
      <c r="GZG143" s="2"/>
      <c r="GZH143" s="2"/>
      <c r="GZI143" s="2"/>
      <c r="GZJ143" s="2"/>
      <c r="GZK143" s="2"/>
      <c r="GZL143" s="2"/>
      <c r="GZM143" s="2"/>
      <c r="GZN143" s="2"/>
      <c r="GZO143" s="2"/>
      <c r="GZP143" s="2"/>
      <c r="GZQ143" s="2"/>
      <c r="GZR143" s="2"/>
      <c r="GZS143" s="2"/>
      <c r="GZT143" s="2"/>
      <c r="GZU143" s="2"/>
      <c r="GZV143" s="2"/>
      <c r="GZW143" s="2"/>
      <c r="GZX143" s="2"/>
      <c r="GZY143" s="2"/>
      <c r="GZZ143" s="2"/>
      <c r="HAA143" s="2"/>
      <c r="HAB143" s="2"/>
      <c r="HAC143" s="2"/>
      <c r="HAD143" s="2"/>
      <c r="HAE143" s="2"/>
      <c r="HAF143" s="2"/>
      <c r="HAG143" s="2"/>
      <c r="HAH143" s="2"/>
      <c r="HAI143" s="2"/>
      <c r="HAJ143" s="2"/>
      <c r="HAK143" s="2"/>
      <c r="HAL143" s="2"/>
      <c r="HAM143" s="2"/>
      <c r="HAN143" s="2"/>
      <c r="HAO143" s="2"/>
      <c r="HAP143" s="2"/>
      <c r="HAQ143" s="2"/>
      <c r="HAR143" s="2"/>
      <c r="HAS143" s="2"/>
      <c r="HAT143" s="2"/>
      <c r="HAU143" s="2"/>
      <c r="HAV143" s="2"/>
      <c r="HAW143" s="2"/>
      <c r="HAX143" s="2"/>
      <c r="HAY143" s="2"/>
      <c r="HAZ143" s="2"/>
      <c r="HBA143" s="2"/>
      <c r="HBB143" s="2"/>
      <c r="HBC143" s="2"/>
      <c r="HBD143" s="2"/>
      <c r="HBE143" s="2"/>
      <c r="HBF143" s="2"/>
      <c r="HBG143" s="2"/>
      <c r="HBH143" s="2"/>
      <c r="HBI143" s="2"/>
      <c r="HBJ143" s="2"/>
      <c r="HBK143" s="2"/>
      <c r="HBL143" s="2"/>
      <c r="HBM143" s="2"/>
      <c r="HBN143" s="2"/>
      <c r="HBO143" s="2"/>
      <c r="HBP143" s="2"/>
      <c r="HBQ143" s="2"/>
      <c r="HBR143" s="2"/>
      <c r="HBS143" s="2"/>
      <c r="HBT143" s="2"/>
      <c r="HBU143" s="2"/>
      <c r="HBV143" s="2"/>
      <c r="HBW143" s="2"/>
      <c r="HBX143" s="2"/>
      <c r="HBY143" s="2"/>
      <c r="HBZ143" s="2"/>
      <c r="HCA143" s="2"/>
      <c r="HCB143" s="2"/>
      <c r="HCC143" s="2"/>
      <c r="HCD143" s="2"/>
      <c r="HCE143" s="2"/>
      <c r="HCF143" s="2"/>
      <c r="HCG143" s="2"/>
      <c r="HCH143" s="2"/>
      <c r="HCI143" s="2"/>
      <c r="HCJ143" s="2"/>
      <c r="HCK143" s="2"/>
      <c r="HCL143" s="2"/>
      <c r="HCM143" s="2"/>
      <c r="HCN143" s="2"/>
      <c r="HCO143" s="2"/>
      <c r="HCP143" s="2"/>
      <c r="HCQ143" s="2"/>
      <c r="HCR143" s="2"/>
      <c r="HCS143" s="2"/>
      <c r="HCT143" s="2"/>
      <c r="HCU143" s="2"/>
      <c r="HCV143" s="2"/>
      <c r="HCW143" s="2"/>
      <c r="HCX143" s="2"/>
      <c r="HCY143" s="2"/>
      <c r="HCZ143" s="2"/>
      <c r="HDA143" s="2"/>
      <c r="HDB143" s="2"/>
      <c r="HDC143" s="2"/>
      <c r="HDD143" s="2"/>
      <c r="HDE143" s="2"/>
      <c r="HDF143" s="2"/>
      <c r="HDG143" s="2"/>
      <c r="HDH143" s="2"/>
      <c r="HDI143" s="2"/>
      <c r="HDJ143" s="2"/>
      <c r="HDK143" s="2"/>
      <c r="HDL143" s="2"/>
      <c r="HDM143" s="2"/>
      <c r="HDN143" s="2"/>
      <c r="HDO143" s="2"/>
      <c r="HDP143" s="2"/>
      <c r="HDQ143" s="2"/>
      <c r="HDR143" s="2"/>
      <c r="HDS143" s="2"/>
      <c r="HDT143" s="2"/>
      <c r="HDU143" s="2"/>
      <c r="HDV143" s="2"/>
      <c r="HDW143" s="2"/>
      <c r="HDX143" s="2"/>
      <c r="HDY143" s="2"/>
      <c r="HDZ143" s="2"/>
      <c r="HEA143" s="2"/>
      <c r="HEB143" s="2"/>
      <c r="HEC143" s="2"/>
      <c r="HED143" s="2"/>
      <c r="HEE143" s="2"/>
      <c r="HEF143" s="2"/>
      <c r="HEG143" s="2"/>
      <c r="HEH143" s="2"/>
      <c r="HEI143" s="2"/>
      <c r="HEJ143" s="2"/>
      <c r="HEK143" s="2"/>
      <c r="HEL143" s="2"/>
      <c r="HEM143" s="2"/>
      <c r="HEN143" s="2"/>
      <c r="HEO143" s="2"/>
      <c r="HEP143" s="2"/>
      <c r="HEQ143" s="2"/>
      <c r="HER143" s="2"/>
      <c r="HES143" s="2"/>
      <c r="HET143" s="2"/>
      <c r="HEU143" s="2"/>
      <c r="HEV143" s="2"/>
      <c r="HEW143" s="2"/>
      <c r="HEX143" s="2"/>
      <c r="HEY143" s="2"/>
      <c r="HEZ143" s="2"/>
      <c r="HFA143" s="2"/>
      <c r="HFB143" s="2"/>
      <c r="HFC143" s="2"/>
      <c r="HFD143" s="2"/>
      <c r="HFE143" s="2"/>
      <c r="HFF143" s="2"/>
      <c r="HFG143" s="2"/>
      <c r="HFH143" s="2"/>
      <c r="HFI143" s="2"/>
      <c r="HFJ143" s="2"/>
      <c r="HFK143" s="2"/>
      <c r="HFL143" s="2"/>
      <c r="HFM143" s="2"/>
      <c r="HFN143" s="2"/>
      <c r="HFO143" s="2"/>
      <c r="HFP143" s="2"/>
      <c r="HFQ143" s="2"/>
      <c r="HFR143" s="2"/>
      <c r="HFS143" s="2"/>
      <c r="HFT143" s="2"/>
      <c r="HFU143" s="2"/>
      <c r="HFV143" s="2"/>
      <c r="HFW143" s="2"/>
      <c r="HFX143" s="2"/>
      <c r="HFY143" s="2"/>
      <c r="HFZ143" s="2"/>
      <c r="HGA143" s="2"/>
      <c r="HGB143" s="2"/>
      <c r="HGC143" s="2"/>
      <c r="HGD143" s="2"/>
      <c r="HGE143" s="2"/>
      <c r="HGF143" s="2"/>
      <c r="HGG143" s="2"/>
      <c r="HGH143" s="2"/>
      <c r="HGI143" s="2"/>
      <c r="HGJ143" s="2"/>
      <c r="HGK143" s="2"/>
      <c r="HGL143" s="2"/>
      <c r="HGM143" s="2"/>
      <c r="HGN143" s="2"/>
      <c r="HGO143" s="2"/>
      <c r="HGP143" s="2"/>
      <c r="HGQ143" s="2"/>
      <c r="HGR143" s="2"/>
      <c r="HGS143" s="2"/>
      <c r="HGT143" s="2"/>
      <c r="HGU143" s="2"/>
      <c r="HGV143" s="2"/>
      <c r="HGW143" s="2"/>
      <c r="HGX143" s="2"/>
      <c r="HGY143" s="2"/>
      <c r="HGZ143" s="2"/>
      <c r="HHA143" s="2"/>
      <c r="HHB143" s="2"/>
      <c r="HHC143" s="2"/>
      <c r="HHD143" s="2"/>
      <c r="HHE143" s="2"/>
      <c r="HHF143" s="2"/>
      <c r="HHG143" s="2"/>
      <c r="HHH143" s="2"/>
      <c r="HHI143" s="2"/>
      <c r="HHJ143" s="2"/>
      <c r="HHK143" s="2"/>
      <c r="HHL143" s="2"/>
      <c r="HHM143" s="2"/>
      <c r="HHN143" s="2"/>
      <c r="HHO143" s="2"/>
      <c r="HHP143" s="2"/>
      <c r="HHQ143" s="2"/>
      <c r="HHR143" s="2"/>
      <c r="HHS143" s="2"/>
      <c r="HHT143" s="2"/>
      <c r="HHU143" s="2"/>
      <c r="HHV143" s="2"/>
      <c r="HHW143" s="2"/>
      <c r="HHX143" s="2"/>
      <c r="HHY143" s="2"/>
      <c r="HHZ143" s="2"/>
      <c r="HIA143" s="2"/>
      <c r="HIB143" s="2"/>
      <c r="HIC143" s="2"/>
      <c r="HID143" s="2"/>
      <c r="HIE143" s="2"/>
      <c r="HIF143" s="2"/>
      <c r="HIG143" s="2"/>
      <c r="HIH143" s="2"/>
      <c r="HII143" s="2"/>
      <c r="HIJ143" s="2"/>
      <c r="HIK143" s="2"/>
      <c r="HIL143" s="2"/>
      <c r="HIM143" s="2"/>
      <c r="HIN143" s="2"/>
      <c r="HIO143" s="2"/>
      <c r="HIP143" s="2"/>
      <c r="HIQ143" s="2"/>
      <c r="HIR143" s="2"/>
      <c r="HIS143" s="2"/>
      <c r="HIT143" s="2"/>
      <c r="HIU143" s="2"/>
      <c r="HIV143" s="2"/>
      <c r="HIW143" s="2"/>
      <c r="HIX143" s="2"/>
      <c r="HIY143" s="2"/>
      <c r="HIZ143" s="2"/>
      <c r="HJA143" s="2"/>
      <c r="HJB143" s="2"/>
      <c r="HJC143" s="2"/>
      <c r="HJD143" s="2"/>
      <c r="HJE143" s="2"/>
      <c r="HJF143" s="2"/>
      <c r="HJG143" s="2"/>
      <c r="HJH143" s="2"/>
      <c r="HJI143" s="2"/>
      <c r="HJJ143" s="2"/>
      <c r="HJK143" s="2"/>
      <c r="HJL143" s="2"/>
      <c r="HJM143" s="2"/>
      <c r="HJN143" s="2"/>
      <c r="HJO143" s="2"/>
      <c r="HJP143" s="2"/>
      <c r="HJQ143" s="2"/>
      <c r="HJR143" s="2"/>
      <c r="HJS143" s="2"/>
      <c r="HJT143" s="2"/>
      <c r="HJU143" s="2"/>
      <c r="HJV143" s="2"/>
      <c r="HJW143" s="2"/>
      <c r="HJX143" s="2"/>
      <c r="HJY143" s="2"/>
      <c r="HJZ143" s="2"/>
      <c r="HKA143" s="2"/>
      <c r="HKB143" s="2"/>
      <c r="HKC143" s="2"/>
      <c r="HKD143" s="2"/>
      <c r="HKE143" s="2"/>
      <c r="HKF143" s="2"/>
      <c r="HKG143" s="2"/>
      <c r="HKH143" s="2"/>
      <c r="HKI143" s="2"/>
      <c r="HKJ143" s="2"/>
      <c r="HKK143" s="2"/>
      <c r="HKL143" s="2"/>
      <c r="HKM143" s="2"/>
      <c r="HKN143" s="2"/>
      <c r="HKO143" s="2"/>
      <c r="HKP143" s="2"/>
      <c r="HKQ143" s="2"/>
      <c r="HKR143" s="2"/>
      <c r="HKS143" s="2"/>
      <c r="HKT143" s="2"/>
      <c r="HKU143" s="2"/>
      <c r="HKV143" s="2"/>
      <c r="HKW143" s="2"/>
      <c r="HKX143" s="2"/>
      <c r="HKY143" s="2"/>
      <c r="HKZ143" s="2"/>
      <c r="HLA143" s="2"/>
      <c r="HLB143" s="2"/>
      <c r="HLC143" s="2"/>
      <c r="HLD143" s="2"/>
      <c r="HLE143" s="2"/>
      <c r="HLF143" s="2"/>
      <c r="HLG143" s="2"/>
      <c r="HLH143" s="2"/>
      <c r="HLI143" s="2"/>
      <c r="HLJ143" s="2"/>
      <c r="HLK143" s="2"/>
      <c r="HLL143" s="2"/>
      <c r="HLM143" s="2"/>
      <c r="HLN143" s="2"/>
      <c r="HLO143" s="2"/>
      <c r="HLP143" s="2"/>
      <c r="HLQ143" s="2"/>
      <c r="HLR143" s="2"/>
      <c r="HLS143" s="2"/>
      <c r="HLT143" s="2"/>
      <c r="HLU143" s="2"/>
      <c r="HLV143" s="2"/>
      <c r="HLW143" s="2"/>
      <c r="HLX143" s="2"/>
      <c r="HLY143" s="2"/>
      <c r="HLZ143" s="2"/>
      <c r="HMA143" s="2"/>
      <c r="HMB143" s="2"/>
      <c r="HMC143" s="2"/>
      <c r="HMD143" s="2"/>
      <c r="HME143" s="2"/>
      <c r="HMF143" s="2"/>
      <c r="HMG143" s="2"/>
      <c r="HMH143" s="2"/>
      <c r="HMI143" s="2"/>
      <c r="HMJ143" s="2"/>
      <c r="HMK143" s="2"/>
      <c r="HML143" s="2"/>
      <c r="HMM143" s="2"/>
      <c r="HMN143" s="2"/>
      <c r="HMO143" s="2"/>
      <c r="HMP143" s="2"/>
      <c r="HMQ143" s="2"/>
      <c r="HMR143" s="2"/>
      <c r="HMS143" s="2"/>
      <c r="HMT143" s="2"/>
      <c r="HMU143" s="2"/>
      <c r="HMV143" s="2"/>
      <c r="HMW143" s="2"/>
      <c r="HMX143" s="2"/>
      <c r="HMY143" s="2"/>
      <c r="HMZ143" s="2"/>
      <c r="HNA143" s="2"/>
      <c r="HNB143" s="2"/>
      <c r="HNC143" s="2"/>
      <c r="HND143" s="2"/>
      <c r="HNE143" s="2"/>
      <c r="HNF143" s="2"/>
      <c r="HNG143" s="2"/>
      <c r="HNH143" s="2"/>
      <c r="HNI143" s="2"/>
      <c r="HNJ143" s="2"/>
      <c r="HNK143" s="2"/>
      <c r="HNL143" s="2"/>
      <c r="HNM143" s="2"/>
      <c r="HNN143" s="2"/>
      <c r="HNO143" s="2"/>
      <c r="HNP143" s="2"/>
      <c r="HNQ143" s="2"/>
      <c r="HNR143" s="2"/>
      <c r="HNS143" s="2"/>
      <c r="HNT143" s="2"/>
      <c r="HNU143" s="2"/>
      <c r="HNV143" s="2"/>
      <c r="HNW143" s="2"/>
      <c r="HNX143" s="2"/>
      <c r="HNY143" s="2"/>
      <c r="HNZ143" s="2"/>
      <c r="HOA143" s="2"/>
      <c r="HOB143" s="2"/>
      <c r="HOC143" s="2"/>
      <c r="HOD143" s="2"/>
      <c r="HOE143" s="2"/>
      <c r="HOF143" s="2"/>
      <c r="HOG143" s="2"/>
      <c r="HOH143" s="2"/>
      <c r="HOI143" s="2"/>
      <c r="HOJ143" s="2"/>
      <c r="HOK143" s="2"/>
      <c r="HOL143" s="2"/>
      <c r="HOM143" s="2"/>
      <c r="HON143" s="2"/>
      <c r="HOO143" s="2"/>
      <c r="HOP143" s="2"/>
      <c r="HOQ143" s="2"/>
      <c r="HOR143" s="2"/>
      <c r="HOS143" s="2"/>
      <c r="HOT143" s="2"/>
      <c r="HOU143" s="2"/>
      <c r="HOV143" s="2"/>
      <c r="HOW143" s="2"/>
      <c r="HOX143" s="2"/>
      <c r="HOY143" s="2"/>
      <c r="HOZ143" s="2"/>
      <c r="HPA143" s="2"/>
      <c r="HPB143" s="2"/>
      <c r="HPC143" s="2"/>
      <c r="HPD143" s="2"/>
      <c r="HPE143" s="2"/>
      <c r="HPF143" s="2"/>
      <c r="HPG143" s="2"/>
      <c r="HPH143" s="2"/>
      <c r="HPI143" s="2"/>
      <c r="HPJ143" s="2"/>
      <c r="HPK143" s="2"/>
      <c r="HPL143" s="2"/>
      <c r="HPM143" s="2"/>
      <c r="HPN143" s="2"/>
      <c r="HPO143" s="2"/>
      <c r="HPP143" s="2"/>
      <c r="HPQ143" s="2"/>
      <c r="HPR143" s="2"/>
      <c r="HPS143" s="2"/>
      <c r="HPT143" s="2"/>
      <c r="HPU143" s="2"/>
      <c r="HPV143" s="2"/>
      <c r="HPW143" s="2"/>
      <c r="HPX143" s="2"/>
      <c r="HPY143" s="2"/>
      <c r="HPZ143" s="2"/>
      <c r="HQA143" s="2"/>
      <c r="HQB143" s="2"/>
      <c r="HQC143" s="2"/>
      <c r="HQD143" s="2"/>
      <c r="HQE143" s="2"/>
      <c r="HQF143" s="2"/>
      <c r="HQG143" s="2"/>
      <c r="HQH143" s="2"/>
      <c r="HQI143" s="2"/>
      <c r="HQJ143" s="2"/>
      <c r="HQK143" s="2"/>
      <c r="HQL143" s="2"/>
      <c r="HQM143" s="2"/>
      <c r="HQN143" s="2"/>
      <c r="HQO143" s="2"/>
      <c r="HQP143" s="2"/>
      <c r="HQQ143" s="2"/>
      <c r="HQR143" s="2"/>
      <c r="HQS143" s="2"/>
      <c r="HQT143" s="2"/>
      <c r="HQU143" s="2"/>
      <c r="HQV143" s="2"/>
      <c r="HQW143" s="2"/>
      <c r="HQX143" s="2"/>
      <c r="HQY143" s="2"/>
      <c r="HQZ143" s="2"/>
      <c r="HRA143" s="2"/>
      <c r="HRB143" s="2"/>
      <c r="HRC143" s="2"/>
      <c r="HRD143" s="2"/>
      <c r="HRE143" s="2"/>
      <c r="HRF143" s="2"/>
      <c r="HRG143" s="2"/>
      <c r="HRH143" s="2"/>
      <c r="HRI143" s="2"/>
      <c r="HRJ143" s="2"/>
      <c r="HRK143" s="2"/>
      <c r="HRL143" s="2"/>
      <c r="HRM143" s="2"/>
      <c r="HRN143" s="2"/>
      <c r="HRO143" s="2"/>
      <c r="HRP143" s="2"/>
      <c r="HRQ143" s="2"/>
      <c r="HRR143" s="2"/>
      <c r="HRS143" s="2"/>
      <c r="HRT143" s="2"/>
      <c r="HRU143" s="2"/>
      <c r="HRV143" s="2"/>
      <c r="HRW143" s="2"/>
      <c r="HRX143" s="2"/>
      <c r="HRY143" s="2"/>
      <c r="HRZ143" s="2"/>
      <c r="HSA143" s="2"/>
      <c r="HSB143" s="2"/>
      <c r="HSC143" s="2"/>
      <c r="HSD143" s="2"/>
      <c r="HSE143" s="2"/>
      <c r="HSF143" s="2"/>
      <c r="HSG143" s="2"/>
      <c r="HSH143" s="2"/>
      <c r="HSI143" s="2"/>
      <c r="HSJ143" s="2"/>
      <c r="HSK143" s="2"/>
      <c r="HSL143" s="2"/>
      <c r="HSM143" s="2"/>
      <c r="HSN143" s="2"/>
      <c r="HSO143" s="2"/>
      <c r="HSP143" s="2"/>
      <c r="HSQ143" s="2"/>
      <c r="HSR143" s="2"/>
      <c r="HSS143" s="2"/>
      <c r="HST143" s="2"/>
      <c r="HSU143" s="2"/>
      <c r="HSV143" s="2"/>
      <c r="HSW143" s="2"/>
      <c r="HSX143" s="2"/>
      <c r="HSY143" s="2"/>
      <c r="HSZ143" s="2"/>
      <c r="HTA143" s="2"/>
      <c r="HTB143" s="2"/>
      <c r="HTC143" s="2"/>
      <c r="HTD143" s="2"/>
      <c r="HTE143" s="2"/>
      <c r="HTF143" s="2"/>
      <c r="HTG143" s="2"/>
      <c r="HTH143" s="2"/>
      <c r="HTI143" s="2"/>
      <c r="HTJ143" s="2"/>
      <c r="HTK143" s="2"/>
      <c r="HTL143" s="2"/>
      <c r="HTM143" s="2"/>
      <c r="HTN143" s="2"/>
      <c r="HTO143" s="2"/>
      <c r="HTP143" s="2"/>
      <c r="HTQ143" s="2"/>
      <c r="HTR143" s="2"/>
      <c r="HTS143" s="2"/>
      <c r="HTT143" s="2"/>
      <c r="HTU143" s="2"/>
      <c r="HTV143" s="2"/>
      <c r="HTW143" s="2"/>
      <c r="HTX143" s="2"/>
      <c r="HTY143" s="2"/>
      <c r="HTZ143" s="2"/>
      <c r="HUA143" s="2"/>
      <c r="HUB143" s="2"/>
      <c r="HUC143" s="2"/>
      <c r="HUD143" s="2"/>
      <c r="HUE143" s="2"/>
      <c r="HUF143" s="2"/>
      <c r="HUG143" s="2"/>
      <c r="HUH143" s="2"/>
      <c r="HUI143" s="2"/>
      <c r="HUJ143" s="2"/>
      <c r="HUK143" s="2"/>
      <c r="HUL143" s="2"/>
      <c r="HUM143" s="2"/>
      <c r="HUN143" s="2"/>
      <c r="HUO143" s="2"/>
      <c r="HUP143" s="2"/>
      <c r="HUQ143" s="2"/>
      <c r="HUR143" s="2"/>
      <c r="HUS143" s="2"/>
      <c r="HUT143" s="2"/>
      <c r="HUU143" s="2"/>
      <c r="HUV143" s="2"/>
      <c r="HUW143" s="2"/>
      <c r="HUX143" s="2"/>
      <c r="HUY143" s="2"/>
      <c r="HUZ143" s="2"/>
      <c r="HVA143" s="2"/>
      <c r="HVB143" s="2"/>
      <c r="HVC143" s="2"/>
      <c r="HVD143" s="2"/>
      <c r="HVE143" s="2"/>
      <c r="HVF143" s="2"/>
      <c r="HVG143" s="2"/>
      <c r="HVH143" s="2"/>
      <c r="HVI143" s="2"/>
      <c r="HVJ143" s="2"/>
      <c r="HVK143" s="2"/>
      <c r="HVL143" s="2"/>
      <c r="HVM143" s="2"/>
      <c r="HVN143" s="2"/>
      <c r="HVO143" s="2"/>
      <c r="HVP143" s="2"/>
      <c r="HVQ143" s="2"/>
      <c r="HVR143" s="2"/>
      <c r="HVS143" s="2"/>
      <c r="HVT143" s="2"/>
      <c r="HVU143" s="2"/>
      <c r="HVV143" s="2"/>
      <c r="HVW143" s="2"/>
      <c r="HVX143" s="2"/>
      <c r="HVY143" s="2"/>
      <c r="HVZ143" s="2"/>
      <c r="HWA143" s="2"/>
      <c r="HWB143" s="2"/>
      <c r="HWC143" s="2"/>
      <c r="HWD143" s="2"/>
      <c r="HWE143" s="2"/>
      <c r="HWF143" s="2"/>
      <c r="HWG143" s="2"/>
      <c r="HWH143" s="2"/>
      <c r="HWI143" s="2"/>
      <c r="HWJ143" s="2"/>
      <c r="HWK143" s="2"/>
      <c r="HWL143" s="2"/>
      <c r="HWM143" s="2"/>
      <c r="HWN143" s="2"/>
      <c r="HWO143" s="2"/>
      <c r="HWP143" s="2"/>
      <c r="HWQ143" s="2"/>
      <c r="HWR143" s="2"/>
      <c r="HWS143" s="2"/>
      <c r="HWT143" s="2"/>
      <c r="HWU143" s="2"/>
      <c r="HWV143" s="2"/>
      <c r="HWW143" s="2"/>
      <c r="HWX143" s="2"/>
      <c r="HWY143" s="2"/>
      <c r="HWZ143" s="2"/>
      <c r="HXA143" s="2"/>
      <c r="HXB143" s="2"/>
      <c r="HXC143" s="2"/>
      <c r="HXD143" s="2"/>
      <c r="HXE143" s="2"/>
      <c r="HXF143" s="2"/>
      <c r="HXG143" s="2"/>
      <c r="HXH143" s="2"/>
      <c r="HXI143" s="2"/>
      <c r="HXJ143" s="2"/>
      <c r="HXK143" s="2"/>
      <c r="HXL143" s="2"/>
      <c r="HXM143" s="2"/>
      <c r="HXN143" s="2"/>
      <c r="HXO143" s="2"/>
      <c r="HXP143" s="2"/>
      <c r="HXQ143" s="2"/>
      <c r="HXR143" s="2"/>
      <c r="HXS143" s="2"/>
      <c r="HXT143" s="2"/>
      <c r="HXU143" s="2"/>
      <c r="HXV143" s="2"/>
      <c r="HXW143" s="2"/>
      <c r="HXX143" s="2"/>
      <c r="HXY143" s="2"/>
      <c r="HXZ143" s="2"/>
      <c r="HYA143" s="2"/>
      <c r="HYB143" s="2"/>
      <c r="HYC143" s="2"/>
      <c r="HYD143" s="2"/>
      <c r="HYE143" s="2"/>
      <c r="HYF143" s="2"/>
      <c r="HYG143" s="2"/>
      <c r="HYH143" s="2"/>
      <c r="HYI143" s="2"/>
      <c r="HYJ143" s="2"/>
      <c r="HYK143" s="2"/>
      <c r="HYL143" s="2"/>
      <c r="HYM143" s="2"/>
      <c r="HYN143" s="2"/>
      <c r="HYO143" s="2"/>
      <c r="HYP143" s="2"/>
      <c r="HYQ143" s="2"/>
      <c r="HYR143" s="2"/>
      <c r="HYS143" s="2"/>
      <c r="HYT143" s="2"/>
      <c r="HYU143" s="2"/>
      <c r="HYV143" s="2"/>
      <c r="HYW143" s="2"/>
      <c r="HYX143" s="2"/>
      <c r="HYY143" s="2"/>
      <c r="HYZ143" s="2"/>
      <c r="HZA143" s="2"/>
      <c r="HZB143" s="2"/>
      <c r="HZC143" s="2"/>
      <c r="HZD143" s="2"/>
      <c r="HZE143" s="2"/>
      <c r="HZF143" s="2"/>
      <c r="HZG143" s="2"/>
      <c r="HZH143" s="2"/>
      <c r="HZI143" s="2"/>
      <c r="HZJ143" s="2"/>
      <c r="HZK143" s="2"/>
      <c r="HZL143" s="2"/>
      <c r="HZM143" s="2"/>
      <c r="HZN143" s="2"/>
      <c r="HZO143" s="2"/>
      <c r="HZP143" s="2"/>
      <c r="HZQ143" s="2"/>
      <c r="HZR143" s="2"/>
      <c r="HZS143" s="2"/>
      <c r="HZT143" s="2"/>
      <c r="HZU143" s="2"/>
      <c r="HZV143" s="2"/>
      <c r="HZW143" s="2"/>
      <c r="HZX143" s="2"/>
      <c r="HZY143" s="2"/>
      <c r="HZZ143" s="2"/>
      <c r="IAA143" s="2"/>
      <c r="IAB143" s="2"/>
      <c r="IAC143" s="2"/>
      <c r="IAD143" s="2"/>
      <c r="IAE143" s="2"/>
      <c r="IAF143" s="2"/>
      <c r="IAG143" s="2"/>
      <c r="IAH143" s="2"/>
      <c r="IAI143" s="2"/>
      <c r="IAJ143" s="2"/>
      <c r="IAK143" s="2"/>
      <c r="IAL143" s="2"/>
      <c r="IAM143" s="2"/>
      <c r="IAN143" s="2"/>
      <c r="IAO143" s="2"/>
      <c r="IAP143" s="2"/>
      <c r="IAQ143" s="2"/>
      <c r="IAR143" s="2"/>
      <c r="IAS143" s="2"/>
      <c r="IAT143" s="2"/>
      <c r="IAU143" s="2"/>
      <c r="IAV143" s="2"/>
      <c r="IAW143" s="2"/>
      <c r="IAX143" s="2"/>
      <c r="IAY143" s="2"/>
      <c r="IAZ143" s="2"/>
      <c r="IBA143" s="2"/>
      <c r="IBB143" s="2"/>
      <c r="IBC143" s="2"/>
      <c r="IBD143" s="2"/>
      <c r="IBE143" s="2"/>
      <c r="IBF143" s="2"/>
      <c r="IBG143" s="2"/>
      <c r="IBH143" s="2"/>
      <c r="IBI143" s="2"/>
      <c r="IBJ143" s="2"/>
      <c r="IBK143" s="2"/>
      <c r="IBL143" s="2"/>
      <c r="IBM143" s="2"/>
      <c r="IBN143" s="2"/>
      <c r="IBO143" s="2"/>
      <c r="IBP143" s="2"/>
      <c r="IBQ143" s="2"/>
      <c r="IBR143" s="2"/>
      <c r="IBS143" s="2"/>
      <c r="IBT143" s="2"/>
      <c r="IBU143" s="2"/>
      <c r="IBV143" s="2"/>
      <c r="IBW143" s="2"/>
      <c r="IBX143" s="2"/>
      <c r="IBY143" s="2"/>
      <c r="IBZ143" s="2"/>
      <c r="ICA143" s="2"/>
      <c r="ICB143" s="2"/>
      <c r="ICC143" s="2"/>
      <c r="ICD143" s="2"/>
      <c r="ICE143" s="2"/>
      <c r="ICF143" s="2"/>
      <c r="ICG143" s="2"/>
      <c r="ICH143" s="2"/>
      <c r="ICI143" s="2"/>
      <c r="ICJ143" s="2"/>
      <c r="ICK143" s="2"/>
      <c r="ICL143" s="2"/>
      <c r="ICM143" s="2"/>
      <c r="ICN143" s="2"/>
      <c r="ICO143" s="2"/>
      <c r="ICP143" s="2"/>
      <c r="ICQ143" s="2"/>
      <c r="ICR143" s="2"/>
      <c r="ICS143" s="2"/>
      <c r="ICT143" s="2"/>
      <c r="ICU143" s="2"/>
      <c r="ICV143" s="2"/>
      <c r="ICW143" s="2"/>
      <c r="ICX143" s="2"/>
      <c r="ICY143" s="2"/>
      <c r="ICZ143" s="2"/>
      <c r="IDA143" s="2"/>
      <c r="IDB143" s="2"/>
      <c r="IDC143" s="2"/>
      <c r="IDD143" s="2"/>
      <c r="IDE143" s="2"/>
      <c r="IDF143" s="2"/>
      <c r="IDG143" s="2"/>
      <c r="IDH143" s="2"/>
      <c r="IDI143" s="2"/>
      <c r="IDJ143" s="2"/>
      <c r="IDK143" s="2"/>
      <c r="IDL143" s="2"/>
      <c r="IDM143" s="2"/>
      <c r="IDN143" s="2"/>
      <c r="IDO143" s="2"/>
      <c r="IDP143" s="2"/>
      <c r="IDQ143" s="2"/>
      <c r="IDR143" s="2"/>
      <c r="IDS143" s="2"/>
      <c r="IDT143" s="2"/>
      <c r="IDU143" s="2"/>
      <c r="IDV143" s="2"/>
      <c r="IDW143" s="2"/>
      <c r="IDX143" s="2"/>
      <c r="IDY143" s="2"/>
      <c r="IDZ143" s="2"/>
      <c r="IEA143" s="2"/>
      <c r="IEB143" s="2"/>
      <c r="IEC143" s="2"/>
      <c r="IED143" s="2"/>
      <c r="IEE143" s="2"/>
      <c r="IEF143" s="2"/>
      <c r="IEG143" s="2"/>
      <c r="IEH143" s="2"/>
      <c r="IEI143" s="2"/>
      <c r="IEJ143" s="2"/>
      <c r="IEK143" s="2"/>
      <c r="IEL143" s="2"/>
      <c r="IEM143" s="2"/>
      <c r="IEN143" s="2"/>
      <c r="IEO143" s="2"/>
      <c r="IEP143" s="2"/>
      <c r="IEQ143" s="2"/>
      <c r="IER143" s="2"/>
      <c r="IES143" s="2"/>
      <c r="IET143" s="2"/>
      <c r="IEU143" s="2"/>
      <c r="IEV143" s="2"/>
      <c r="IEW143" s="2"/>
      <c r="IEX143" s="2"/>
      <c r="IEY143" s="2"/>
      <c r="IEZ143" s="2"/>
      <c r="IFA143" s="2"/>
      <c r="IFB143" s="2"/>
      <c r="IFC143" s="2"/>
      <c r="IFD143" s="2"/>
      <c r="IFE143" s="2"/>
      <c r="IFF143" s="2"/>
      <c r="IFG143" s="2"/>
      <c r="IFH143" s="2"/>
      <c r="IFI143" s="2"/>
      <c r="IFJ143" s="2"/>
      <c r="IFK143" s="2"/>
      <c r="IFL143" s="2"/>
      <c r="IFM143" s="2"/>
      <c r="IFN143" s="2"/>
      <c r="IFO143" s="2"/>
      <c r="IFP143" s="2"/>
      <c r="IFQ143" s="2"/>
      <c r="IFR143" s="2"/>
      <c r="IFS143" s="2"/>
      <c r="IFT143" s="2"/>
      <c r="IFU143" s="2"/>
      <c r="IFV143" s="2"/>
      <c r="IFW143" s="2"/>
      <c r="IFX143" s="2"/>
      <c r="IFY143" s="2"/>
      <c r="IFZ143" s="2"/>
      <c r="IGA143" s="2"/>
      <c r="IGB143" s="2"/>
      <c r="IGC143" s="2"/>
      <c r="IGD143" s="2"/>
      <c r="IGE143" s="2"/>
      <c r="IGF143" s="2"/>
      <c r="IGG143" s="2"/>
      <c r="IGH143" s="2"/>
      <c r="IGI143" s="2"/>
      <c r="IGJ143" s="2"/>
      <c r="IGK143" s="2"/>
      <c r="IGL143" s="2"/>
      <c r="IGM143" s="2"/>
      <c r="IGN143" s="2"/>
      <c r="IGO143" s="2"/>
      <c r="IGP143" s="2"/>
      <c r="IGQ143" s="2"/>
      <c r="IGR143" s="2"/>
      <c r="IGS143" s="2"/>
      <c r="IGT143" s="2"/>
      <c r="IGU143" s="2"/>
      <c r="IGV143" s="2"/>
      <c r="IGW143" s="2"/>
      <c r="IGX143" s="2"/>
      <c r="IGY143" s="2"/>
      <c r="IGZ143" s="2"/>
      <c r="IHA143" s="2"/>
      <c r="IHB143" s="2"/>
      <c r="IHC143" s="2"/>
      <c r="IHD143" s="2"/>
      <c r="IHE143" s="2"/>
      <c r="IHF143" s="2"/>
      <c r="IHG143" s="2"/>
      <c r="IHH143" s="2"/>
      <c r="IHI143" s="2"/>
      <c r="IHJ143" s="2"/>
      <c r="IHK143" s="2"/>
      <c r="IHL143" s="2"/>
      <c r="IHM143" s="2"/>
      <c r="IHN143" s="2"/>
      <c r="IHO143" s="2"/>
      <c r="IHP143" s="2"/>
      <c r="IHQ143" s="2"/>
      <c r="IHR143" s="2"/>
      <c r="IHS143" s="2"/>
      <c r="IHT143" s="2"/>
      <c r="IHU143" s="2"/>
      <c r="IHV143" s="2"/>
      <c r="IHW143" s="2"/>
      <c r="IHX143" s="2"/>
      <c r="IHY143" s="2"/>
      <c r="IHZ143" s="2"/>
      <c r="IIA143" s="2"/>
      <c r="IIB143" s="2"/>
      <c r="IIC143" s="2"/>
      <c r="IID143" s="2"/>
      <c r="IIE143" s="2"/>
      <c r="IIF143" s="2"/>
      <c r="IIG143" s="2"/>
      <c r="IIH143" s="2"/>
      <c r="III143" s="2"/>
      <c r="IIJ143" s="2"/>
      <c r="IIK143" s="2"/>
      <c r="IIL143" s="2"/>
      <c r="IIM143" s="2"/>
      <c r="IIN143" s="2"/>
      <c r="IIO143" s="2"/>
      <c r="IIP143" s="2"/>
      <c r="IIQ143" s="2"/>
      <c r="IIR143" s="2"/>
      <c r="IIS143" s="2"/>
      <c r="IIT143" s="2"/>
      <c r="IIU143" s="2"/>
      <c r="IIV143" s="2"/>
      <c r="IIW143" s="2"/>
      <c r="IIX143" s="2"/>
      <c r="IIY143" s="2"/>
      <c r="IIZ143" s="2"/>
      <c r="IJA143" s="2"/>
      <c r="IJB143" s="2"/>
      <c r="IJC143" s="2"/>
      <c r="IJD143" s="2"/>
      <c r="IJE143" s="2"/>
      <c r="IJF143" s="2"/>
      <c r="IJG143" s="2"/>
      <c r="IJH143" s="2"/>
      <c r="IJI143" s="2"/>
      <c r="IJJ143" s="2"/>
      <c r="IJK143" s="2"/>
      <c r="IJL143" s="2"/>
      <c r="IJM143" s="2"/>
      <c r="IJN143" s="2"/>
      <c r="IJO143" s="2"/>
      <c r="IJP143" s="2"/>
      <c r="IJQ143" s="2"/>
      <c r="IJR143" s="2"/>
      <c r="IJS143" s="2"/>
      <c r="IJT143" s="2"/>
      <c r="IJU143" s="2"/>
      <c r="IJV143" s="2"/>
      <c r="IJW143" s="2"/>
      <c r="IJX143" s="2"/>
      <c r="IJY143" s="2"/>
      <c r="IJZ143" s="2"/>
      <c r="IKA143" s="2"/>
      <c r="IKB143" s="2"/>
      <c r="IKC143" s="2"/>
      <c r="IKD143" s="2"/>
      <c r="IKE143" s="2"/>
      <c r="IKF143" s="2"/>
      <c r="IKG143" s="2"/>
      <c r="IKH143" s="2"/>
      <c r="IKI143" s="2"/>
      <c r="IKJ143" s="2"/>
      <c r="IKK143" s="2"/>
      <c r="IKL143" s="2"/>
      <c r="IKM143" s="2"/>
      <c r="IKN143" s="2"/>
      <c r="IKO143" s="2"/>
      <c r="IKP143" s="2"/>
      <c r="IKQ143" s="2"/>
      <c r="IKR143" s="2"/>
      <c r="IKS143" s="2"/>
      <c r="IKT143" s="2"/>
      <c r="IKU143" s="2"/>
      <c r="IKV143" s="2"/>
      <c r="IKW143" s="2"/>
      <c r="IKX143" s="2"/>
      <c r="IKY143" s="2"/>
      <c r="IKZ143" s="2"/>
      <c r="ILA143" s="2"/>
      <c r="ILB143" s="2"/>
      <c r="ILC143" s="2"/>
      <c r="ILD143" s="2"/>
      <c r="ILE143" s="2"/>
      <c r="ILF143" s="2"/>
      <c r="ILG143" s="2"/>
      <c r="ILH143" s="2"/>
      <c r="ILI143" s="2"/>
      <c r="ILJ143" s="2"/>
      <c r="ILK143" s="2"/>
      <c r="ILL143" s="2"/>
      <c r="ILM143" s="2"/>
      <c r="ILN143" s="2"/>
      <c r="ILO143" s="2"/>
      <c r="ILP143" s="2"/>
      <c r="ILQ143" s="2"/>
      <c r="ILR143" s="2"/>
      <c r="ILS143" s="2"/>
      <c r="ILT143" s="2"/>
      <c r="ILU143" s="2"/>
      <c r="ILV143" s="2"/>
      <c r="ILW143" s="2"/>
      <c r="ILX143" s="2"/>
      <c r="ILY143" s="2"/>
      <c r="ILZ143" s="2"/>
      <c r="IMA143" s="2"/>
      <c r="IMB143" s="2"/>
      <c r="IMC143" s="2"/>
      <c r="IMD143" s="2"/>
      <c r="IME143" s="2"/>
      <c r="IMF143" s="2"/>
      <c r="IMG143" s="2"/>
      <c r="IMH143" s="2"/>
      <c r="IMI143" s="2"/>
      <c r="IMJ143" s="2"/>
      <c r="IMK143" s="2"/>
      <c r="IML143" s="2"/>
      <c r="IMM143" s="2"/>
      <c r="IMN143" s="2"/>
      <c r="IMO143" s="2"/>
      <c r="IMP143" s="2"/>
      <c r="IMQ143" s="2"/>
      <c r="IMR143" s="2"/>
      <c r="IMS143" s="2"/>
      <c r="IMT143" s="2"/>
      <c r="IMU143" s="2"/>
      <c r="IMV143" s="2"/>
      <c r="IMW143" s="2"/>
      <c r="IMX143" s="2"/>
      <c r="IMY143" s="2"/>
      <c r="IMZ143" s="2"/>
      <c r="INA143" s="2"/>
      <c r="INB143" s="2"/>
      <c r="INC143" s="2"/>
      <c r="IND143" s="2"/>
      <c r="INE143" s="2"/>
      <c r="INF143" s="2"/>
      <c r="ING143" s="2"/>
      <c r="INH143" s="2"/>
      <c r="INI143" s="2"/>
      <c r="INJ143" s="2"/>
      <c r="INK143" s="2"/>
      <c r="INL143" s="2"/>
      <c r="INM143" s="2"/>
      <c r="INN143" s="2"/>
      <c r="INO143" s="2"/>
      <c r="INP143" s="2"/>
      <c r="INQ143" s="2"/>
      <c r="INR143" s="2"/>
      <c r="INS143" s="2"/>
      <c r="INT143" s="2"/>
      <c r="INU143" s="2"/>
      <c r="INV143" s="2"/>
      <c r="INW143" s="2"/>
      <c r="INX143" s="2"/>
      <c r="INY143" s="2"/>
      <c r="INZ143" s="2"/>
      <c r="IOA143" s="2"/>
      <c r="IOB143" s="2"/>
      <c r="IOC143" s="2"/>
      <c r="IOD143" s="2"/>
      <c r="IOE143" s="2"/>
      <c r="IOF143" s="2"/>
      <c r="IOG143" s="2"/>
      <c r="IOH143" s="2"/>
      <c r="IOI143" s="2"/>
      <c r="IOJ143" s="2"/>
      <c r="IOK143" s="2"/>
      <c r="IOL143" s="2"/>
      <c r="IOM143" s="2"/>
      <c r="ION143" s="2"/>
      <c r="IOO143" s="2"/>
      <c r="IOP143" s="2"/>
      <c r="IOQ143" s="2"/>
      <c r="IOR143" s="2"/>
      <c r="IOS143" s="2"/>
      <c r="IOT143" s="2"/>
      <c r="IOU143" s="2"/>
      <c r="IOV143" s="2"/>
      <c r="IOW143" s="2"/>
      <c r="IOX143" s="2"/>
      <c r="IOY143" s="2"/>
      <c r="IOZ143" s="2"/>
      <c r="IPA143" s="2"/>
      <c r="IPB143" s="2"/>
      <c r="IPC143" s="2"/>
      <c r="IPD143" s="2"/>
      <c r="IPE143" s="2"/>
      <c r="IPF143" s="2"/>
      <c r="IPG143" s="2"/>
      <c r="IPH143" s="2"/>
      <c r="IPI143" s="2"/>
      <c r="IPJ143" s="2"/>
      <c r="IPK143" s="2"/>
      <c r="IPL143" s="2"/>
      <c r="IPM143" s="2"/>
      <c r="IPN143" s="2"/>
      <c r="IPO143" s="2"/>
      <c r="IPP143" s="2"/>
      <c r="IPQ143" s="2"/>
      <c r="IPR143" s="2"/>
      <c r="IPS143" s="2"/>
      <c r="IPT143" s="2"/>
      <c r="IPU143" s="2"/>
      <c r="IPV143" s="2"/>
      <c r="IPW143" s="2"/>
      <c r="IPX143" s="2"/>
      <c r="IPY143" s="2"/>
      <c r="IPZ143" s="2"/>
      <c r="IQA143" s="2"/>
      <c r="IQB143" s="2"/>
      <c r="IQC143" s="2"/>
      <c r="IQD143" s="2"/>
      <c r="IQE143" s="2"/>
      <c r="IQF143" s="2"/>
      <c r="IQG143" s="2"/>
      <c r="IQH143" s="2"/>
      <c r="IQI143" s="2"/>
      <c r="IQJ143" s="2"/>
      <c r="IQK143" s="2"/>
      <c r="IQL143" s="2"/>
      <c r="IQM143" s="2"/>
      <c r="IQN143" s="2"/>
      <c r="IQO143" s="2"/>
      <c r="IQP143" s="2"/>
      <c r="IQQ143" s="2"/>
      <c r="IQR143" s="2"/>
      <c r="IQS143" s="2"/>
      <c r="IQT143" s="2"/>
      <c r="IQU143" s="2"/>
      <c r="IQV143" s="2"/>
      <c r="IQW143" s="2"/>
      <c r="IQX143" s="2"/>
      <c r="IQY143" s="2"/>
      <c r="IQZ143" s="2"/>
      <c r="IRA143" s="2"/>
      <c r="IRB143" s="2"/>
      <c r="IRC143" s="2"/>
      <c r="IRD143" s="2"/>
      <c r="IRE143" s="2"/>
      <c r="IRF143" s="2"/>
      <c r="IRG143" s="2"/>
      <c r="IRH143" s="2"/>
      <c r="IRI143" s="2"/>
      <c r="IRJ143" s="2"/>
      <c r="IRK143" s="2"/>
      <c r="IRL143" s="2"/>
      <c r="IRM143" s="2"/>
      <c r="IRN143" s="2"/>
      <c r="IRO143" s="2"/>
      <c r="IRP143" s="2"/>
      <c r="IRQ143" s="2"/>
      <c r="IRR143" s="2"/>
      <c r="IRS143" s="2"/>
      <c r="IRT143" s="2"/>
      <c r="IRU143" s="2"/>
      <c r="IRV143" s="2"/>
      <c r="IRW143" s="2"/>
      <c r="IRX143" s="2"/>
      <c r="IRY143" s="2"/>
      <c r="IRZ143" s="2"/>
      <c r="ISA143" s="2"/>
      <c r="ISB143" s="2"/>
      <c r="ISC143" s="2"/>
      <c r="ISD143" s="2"/>
      <c r="ISE143" s="2"/>
      <c r="ISF143" s="2"/>
      <c r="ISG143" s="2"/>
      <c r="ISH143" s="2"/>
      <c r="ISI143" s="2"/>
      <c r="ISJ143" s="2"/>
      <c r="ISK143" s="2"/>
      <c r="ISL143" s="2"/>
      <c r="ISM143" s="2"/>
      <c r="ISN143" s="2"/>
      <c r="ISO143" s="2"/>
      <c r="ISP143" s="2"/>
      <c r="ISQ143" s="2"/>
      <c r="ISR143" s="2"/>
      <c r="ISS143" s="2"/>
      <c r="IST143" s="2"/>
      <c r="ISU143" s="2"/>
      <c r="ISV143" s="2"/>
      <c r="ISW143" s="2"/>
      <c r="ISX143" s="2"/>
      <c r="ISY143" s="2"/>
      <c r="ISZ143" s="2"/>
      <c r="ITA143" s="2"/>
      <c r="ITB143" s="2"/>
      <c r="ITC143" s="2"/>
      <c r="ITD143" s="2"/>
      <c r="ITE143" s="2"/>
      <c r="ITF143" s="2"/>
      <c r="ITG143" s="2"/>
      <c r="ITH143" s="2"/>
      <c r="ITI143" s="2"/>
      <c r="ITJ143" s="2"/>
      <c r="ITK143" s="2"/>
      <c r="ITL143" s="2"/>
      <c r="ITM143" s="2"/>
      <c r="ITN143" s="2"/>
      <c r="ITO143" s="2"/>
      <c r="ITP143" s="2"/>
      <c r="ITQ143" s="2"/>
      <c r="ITR143" s="2"/>
      <c r="ITS143" s="2"/>
      <c r="ITT143" s="2"/>
      <c r="ITU143" s="2"/>
      <c r="ITV143" s="2"/>
      <c r="ITW143" s="2"/>
      <c r="ITX143" s="2"/>
      <c r="ITY143" s="2"/>
      <c r="ITZ143" s="2"/>
      <c r="IUA143" s="2"/>
      <c r="IUB143" s="2"/>
      <c r="IUC143" s="2"/>
      <c r="IUD143" s="2"/>
      <c r="IUE143" s="2"/>
      <c r="IUF143" s="2"/>
      <c r="IUG143" s="2"/>
      <c r="IUH143" s="2"/>
      <c r="IUI143" s="2"/>
      <c r="IUJ143" s="2"/>
      <c r="IUK143" s="2"/>
      <c r="IUL143" s="2"/>
      <c r="IUM143" s="2"/>
      <c r="IUN143" s="2"/>
      <c r="IUO143" s="2"/>
      <c r="IUP143" s="2"/>
      <c r="IUQ143" s="2"/>
      <c r="IUR143" s="2"/>
      <c r="IUS143" s="2"/>
      <c r="IUT143" s="2"/>
      <c r="IUU143" s="2"/>
      <c r="IUV143" s="2"/>
      <c r="IUW143" s="2"/>
      <c r="IUX143" s="2"/>
      <c r="IUY143" s="2"/>
      <c r="IUZ143" s="2"/>
      <c r="IVA143" s="2"/>
      <c r="IVB143" s="2"/>
      <c r="IVC143" s="2"/>
      <c r="IVD143" s="2"/>
      <c r="IVE143" s="2"/>
      <c r="IVF143" s="2"/>
      <c r="IVG143" s="2"/>
      <c r="IVH143" s="2"/>
      <c r="IVI143" s="2"/>
      <c r="IVJ143" s="2"/>
      <c r="IVK143" s="2"/>
      <c r="IVL143" s="2"/>
      <c r="IVM143" s="2"/>
      <c r="IVN143" s="2"/>
      <c r="IVO143" s="2"/>
      <c r="IVP143" s="2"/>
      <c r="IVQ143" s="2"/>
      <c r="IVR143" s="2"/>
      <c r="IVS143" s="2"/>
      <c r="IVT143" s="2"/>
      <c r="IVU143" s="2"/>
      <c r="IVV143" s="2"/>
      <c r="IVW143" s="2"/>
      <c r="IVX143" s="2"/>
      <c r="IVY143" s="2"/>
      <c r="IVZ143" s="2"/>
      <c r="IWA143" s="2"/>
      <c r="IWB143" s="2"/>
      <c r="IWC143" s="2"/>
      <c r="IWD143" s="2"/>
      <c r="IWE143" s="2"/>
      <c r="IWF143" s="2"/>
      <c r="IWG143" s="2"/>
      <c r="IWH143" s="2"/>
      <c r="IWI143" s="2"/>
      <c r="IWJ143" s="2"/>
      <c r="IWK143" s="2"/>
      <c r="IWL143" s="2"/>
      <c r="IWM143" s="2"/>
      <c r="IWN143" s="2"/>
      <c r="IWO143" s="2"/>
      <c r="IWP143" s="2"/>
      <c r="IWQ143" s="2"/>
      <c r="IWR143" s="2"/>
      <c r="IWS143" s="2"/>
      <c r="IWT143" s="2"/>
      <c r="IWU143" s="2"/>
      <c r="IWV143" s="2"/>
      <c r="IWW143" s="2"/>
      <c r="IWX143" s="2"/>
      <c r="IWY143" s="2"/>
      <c r="IWZ143" s="2"/>
      <c r="IXA143" s="2"/>
      <c r="IXB143" s="2"/>
      <c r="IXC143" s="2"/>
      <c r="IXD143" s="2"/>
      <c r="IXE143" s="2"/>
      <c r="IXF143" s="2"/>
      <c r="IXG143" s="2"/>
      <c r="IXH143" s="2"/>
      <c r="IXI143" s="2"/>
      <c r="IXJ143" s="2"/>
      <c r="IXK143" s="2"/>
      <c r="IXL143" s="2"/>
      <c r="IXM143" s="2"/>
      <c r="IXN143" s="2"/>
      <c r="IXO143" s="2"/>
      <c r="IXP143" s="2"/>
      <c r="IXQ143" s="2"/>
      <c r="IXR143" s="2"/>
      <c r="IXS143" s="2"/>
      <c r="IXT143" s="2"/>
      <c r="IXU143" s="2"/>
      <c r="IXV143" s="2"/>
      <c r="IXW143" s="2"/>
      <c r="IXX143" s="2"/>
      <c r="IXY143" s="2"/>
      <c r="IXZ143" s="2"/>
      <c r="IYA143" s="2"/>
      <c r="IYB143" s="2"/>
      <c r="IYC143" s="2"/>
      <c r="IYD143" s="2"/>
      <c r="IYE143" s="2"/>
      <c r="IYF143" s="2"/>
      <c r="IYG143" s="2"/>
      <c r="IYH143" s="2"/>
      <c r="IYI143" s="2"/>
      <c r="IYJ143" s="2"/>
      <c r="IYK143" s="2"/>
      <c r="IYL143" s="2"/>
      <c r="IYM143" s="2"/>
      <c r="IYN143" s="2"/>
      <c r="IYO143" s="2"/>
      <c r="IYP143" s="2"/>
      <c r="IYQ143" s="2"/>
      <c r="IYR143" s="2"/>
      <c r="IYS143" s="2"/>
      <c r="IYT143" s="2"/>
      <c r="IYU143" s="2"/>
      <c r="IYV143" s="2"/>
      <c r="IYW143" s="2"/>
      <c r="IYX143" s="2"/>
      <c r="IYY143" s="2"/>
      <c r="IYZ143" s="2"/>
      <c r="IZA143" s="2"/>
      <c r="IZB143" s="2"/>
      <c r="IZC143" s="2"/>
      <c r="IZD143" s="2"/>
      <c r="IZE143" s="2"/>
      <c r="IZF143" s="2"/>
      <c r="IZG143" s="2"/>
      <c r="IZH143" s="2"/>
      <c r="IZI143" s="2"/>
      <c r="IZJ143" s="2"/>
      <c r="IZK143" s="2"/>
      <c r="IZL143" s="2"/>
      <c r="IZM143" s="2"/>
      <c r="IZN143" s="2"/>
      <c r="IZO143" s="2"/>
      <c r="IZP143" s="2"/>
      <c r="IZQ143" s="2"/>
      <c r="IZR143" s="2"/>
      <c r="IZS143" s="2"/>
      <c r="IZT143" s="2"/>
      <c r="IZU143" s="2"/>
      <c r="IZV143" s="2"/>
      <c r="IZW143" s="2"/>
      <c r="IZX143" s="2"/>
      <c r="IZY143" s="2"/>
      <c r="IZZ143" s="2"/>
      <c r="JAA143" s="2"/>
      <c r="JAB143" s="2"/>
      <c r="JAC143" s="2"/>
      <c r="JAD143" s="2"/>
      <c r="JAE143" s="2"/>
      <c r="JAF143" s="2"/>
      <c r="JAG143" s="2"/>
      <c r="JAH143" s="2"/>
      <c r="JAI143" s="2"/>
      <c r="JAJ143" s="2"/>
      <c r="JAK143" s="2"/>
      <c r="JAL143" s="2"/>
      <c r="JAM143" s="2"/>
      <c r="JAN143" s="2"/>
      <c r="JAO143" s="2"/>
      <c r="JAP143" s="2"/>
      <c r="JAQ143" s="2"/>
      <c r="JAR143" s="2"/>
      <c r="JAS143" s="2"/>
      <c r="JAT143" s="2"/>
      <c r="JAU143" s="2"/>
      <c r="JAV143" s="2"/>
      <c r="JAW143" s="2"/>
      <c r="JAX143" s="2"/>
      <c r="JAY143" s="2"/>
      <c r="JAZ143" s="2"/>
      <c r="JBA143" s="2"/>
      <c r="JBB143" s="2"/>
      <c r="JBC143" s="2"/>
      <c r="JBD143" s="2"/>
      <c r="JBE143" s="2"/>
      <c r="JBF143" s="2"/>
      <c r="JBG143" s="2"/>
      <c r="JBH143" s="2"/>
      <c r="JBI143" s="2"/>
      <c r="JBJ143" s="2"/>
      <c r="JBK143" s="2"/>
      <c r="JBL143" s="2"/>
      <c r="JBM143" s="2"/>
      <c r="JBN143" s="2"/>
      <c r="JBO143" s="2"/>
      <c r="JBP143" s="2"/>
      <c r="JBQ143" s="2"/>
      <c r="JBR143" s="2"/>
      <c r="JBS143" s="2"/>
      <c r="JBT143" s="2"/>
      <c r="JBU143" s="2"/>
      <c r="JBV143" s="2"/>
      <c r="JBW143" s="2"/>
      <c r="JBX143" s="2"/>
      <c r="JBY143" s="2"/>
      <c r="JBZ143" s="2"/>
      <c r="JCA143" s="2"/>
      <c r="JCB143" s="2"/>
      <c r="JCC143" s="2"/>
      <c r="JCD143" s="2"/>
      <c r="JCE143" s="2"/>
      <c r="JCF143" s="2"/>
      <c r="JCG143" s="2"/>
      <c r="JCH143" s="2"/>
      <c r="JCI143" s="2"/>
      <c r="JCJ143" s="2"/>
      <c r="JCK143" s="2"/>
      <c r="JCL143" s="2"/>
      <c r="JCM143" s="2"/>
      <c r="JCN143" s="2"/>
      <c r="JCO143" s="2"/>
      <c r="JCP143" s="2"/>
      <c r="JCQ143" s="2"/>
      <c r="JCR143" s="2"/>
      <c r="JCS143" s="2"/>
      <c r="JCT143" s="2"/>
      <c r="JCU143" s="2"/>
      <c r="JCV143" s="2"/>
      <c r="JCW143" s="2"/>
      <c r="JCX143" s="2"/>
      <c r="JCY143" s="2"/>
      <c r="JCZ143" s="2"/>
      <c r="JDA143" s="2"/>
      <c r="JDB143" s="2"/>
      <c r="JDC143" s="2"/>
      <c r="JDD143" s="2"/>
      <c r="JDE143" s="2"/>
      <c r="JDF143" s="2"/>
      <c r="JDG143" s="2"/>
      <c r="JDH143" s="2"/>
      <c r="JDI143" s="2"/>
      <c r="JDJ143" s="2"/>
      <c r="JDK143" s="2"/>
      <c r="JDL143" s="2"/>
      <c r="JDM143" s="2"/>
      <c r="JDN143" s="2"/>
      <c r="JDO143" s="2"/>
      <c r="JDP143" s="2"/>
      <c r="JDQ143" s="2"/>
      <c r="JDR143" s="2"/>
      <c r="JDS143" s="2"/>
      <c r="JDT143" s="2"/>
      <c r="JDU143" s="2"/>
      <c r="JDV143" s="2"/>
      <c r="JDW143" s="2"/>
      <c r="JDX143" s="2"/>
      <c r="JDY143" s="2"/>
      <c r="JDZ143" s="2"/>
      <c r="JEA143" s="2"/>
      <c r="JEB143" s="2"/>
      <c r="JEC143" s="2"/>
      <c r="JED143" s="2"/>
      <c r="JEE143" s="2"/>
      <c r="JEF143" s="2"/>
      <c r="JEG143" s="2"/>
      <c r="JEH143" s="2"/>
      <c r="JEI143" s="2"/>
      <c r="JEJ143" s="2"/>
      <c r="JEK143" s="2"/>
      <c r="JEL143" s="2"/>
      <c r="JEM143" s="2"/>
      <c r="JEN143" s="2"/>
      <c r="JEO143" s="2"/>
      <c r="JEP143" s="2"/>
      <c r="JEQ143" s="2"/>
      <c r="JER143" s="2"/>
      <c r="JES143" s="2"/>
      <c r="JET143" s="2"/>
      <c r="JEU143" s="2"/>
      <c r="JEV143" s="2"/>
      <c r="JEW143" s="2"/>
      <c r="JEX143" s="2"/>
      <c r="JEY143" s="2"/>
      <c r="JEZ143" s="2"/>
      <c r="JFA143" s="2"/>
      <c r="JFB143" s="2"/>
      <c r="JFC143" s="2"/>
      <c r="JFD143" s="2"/>
      <c r="JFE143" s="2"/>
      <c r="JFF143" s="2"/>
      <c r="JFG143" s="2"/>
      <c r="JFH143" s="2"/>
      <c r="JFI143" s="2"/>
      <c r="JFJ143" s="2"/>
      <c r="JFK143" s="2"/>
      <c r="JFL143" s="2"/>
      <c r="JFM143" s="2"/>
      <c r="JFN143" s="2"/>
      <c r="JFO143" s="2"/>
      <c r="JFP143" s="2"/>
      <c r="JFQ143" s="2"/>
      <c r="JFR143" s="2"/>
      <c r="JFS143" s="2"/>
      <c r="JFT143" s="2"/>
      <c r="JFU143" s="2"/>
      <c r="JFV143" s="2"/>
      <c r="JFW143" s="2"/>
      <c r="JFX143" s="2"/>
      <c r="JFY143" s="2"/>
      <c r="JFZ143" s="2"/>
      <c r="JGA143" s="2"/>
      <c r="JGB143" s="2"/>
      <c r="JGC143" s="2"/>
      <c r="JGD143" s="2"/>
      <c r="JGE143" s="2"/>
      <c r="JGF143" s="2"/>
      <c r="JGG143" s="2"/>
      <c r="JGH143" s="2"/>
      <c r="JGI143" s="2"/>
      <c r="JGJ143" s="2"/>
      <c r="JGK143" s="2"/>
      <c r="JGL143" s="2"/>
      <c r="JGM143" s="2"/>
      <c r="JGN143" s="2"/>
      <c r="JGO143" s="2"/>
      <c r="JGP143" s="2"/>
      <c r="JGQ143" s="2"/>
      <c r="JGR143" s="2"/>
      <c r="JGS143" s="2"/>
      <c r="JGT143" s="2"/>
      <c r="JGU143" s="2"/>
      <c r="JGV143" s="2"/>
      <c r="JGW143" s="2"/>
      <c r="JGX143" s="2"/>
      <c r="JGY143" s="2"/>
      <c r="JGZ143" s="2"/>
      <c r="JHA143" s="2"/>
      <c r="JHB143" s="2"/>
      <c r="JHC143" s="2"/>
      <c r="JHD143" s="2"/>
      <c r="JHE143" s="2"/>
      <c r="JHF143" s="2"/>
      <c r="JHG143" s="2"/>
      <c r="JHH143" s="2"/>
      <c r="JHI143" s="2"/>
      <c r="JHJ143" s="2"/>
      <c r="JHK143" s="2"/>
      <c r="JHL143" s="2"/>
      <c r="JHM143" s="2"/>
      <c r="JHN143" s="2"/>
      <c r="JHO143" s="2"/>
      <c r="JHP143" s="2"/>
      <c r="JHQ143" s="2"/>
      <c r="JHR143" s="2"/>
      <c r="JHS143" s="2"/>
      <c r="JHT143" s="2"/>
      <c r="JHU143" s="2"/>
      <c r="JHV143" s="2"/>
      <c r="JHW143" s="2"/>
      <c r="JHX143" s="2"/>
      <c r="JHY143" s="2"/>
      <c r="JHZ143" s="2"/>
      <c r="JIA143" s="2"/>
      <c r="JIB143" s="2"/>
      <c r="JIC143" s="2"/>
      <c r="JID143" s="2"/>
      <c r="JIE143" s="2"/>
      <c r="JIF143" s="2"/>
      <c r="JIG143" s="2"/>
      <c r="JIH143" s="2"/>
      <c r="JII143" s="2"/>
      <c r="JIJ143" s="2"/>
      <c r="JIK143" s="2"/>
      <c r="JIL143" s="2"/>
      <c r="JIM143" s="2"/>
      <c r="JIN143" s="2"/>
      <c r="JIO143" s="2"/>
      <c r="JIP143" s="2"/>
      <c r="JIQ143" s="2"/>
      <c r="JIR143" s="2"/>
      <c r="JIS143" s="2"/>
      <c r="JIT143" s="2"/>
      <c r="JIU143" s="2"/>
      <c r="JIV143" s="2"/>
      <c r="JIW143" s="2"/>
      <c r="JIX143" s="2"/>
      <c r="JIY143" s="2"/>
      <c r="JIZ143" s="2"/>
      <c r="JJA143" s="2"/>
      <c r="JJB143" s="2"/>
      <c r="JJC143" s="2"/>
      <c r="JJD143" s="2"/>
      <c r="JJE143" s="2"/>
      <c r="JJF143" s="2"/>
      <c r="JJG143" s="2"/>
      <c r="JJH143" s="2"/>
      <c r="JJI143" s="2"/>
      <c r="JJJ143" s="2"/>
      <c r="JJK143" s="2"/>
      <c r="JJL143" s="2"/>
      <c r="JJM143" s="2"/>
      <c r="JJN143" s="2"/>
      <c r="JJO143" s="2"/>
      <c r="JJP143" s="2"/>
      <c r="JJQ143" s="2"/>
      <c r="JJR143" s="2"/>
      <c r="JJS143" s="2"/>
      <c r="JJT143" s="2"/>
      <c r="JJU143" s="2"/>
      <c r="JJV143" s="2"/>
      <c r="JJW143" s="2"/>
      <c r="JJX143" s="2"/>
      <c r="JJY143" s="2"/>
      <c r="JJZ143" s="2"/>
      <c r="JKA143" s="2"/>
      <c r="JKB143" s="2"/>
      <c r="JKC143" s="2"/>
      <c r="JKD143" s="2"/>
      <c r="JKE143" s="2"/>
      <c r="JKF143" s="2"/>
      <c r="JKG143" s="2"/>
      <c r="JKH143" s="2"/>
      <c r="JKI143" s="2"/>
      <c r="JKJ143" s="2"/>
      <c r="JKK143" s="2"/>
      <c r="JKL143" s="2"/>
      <c r="JKM143" s="2"/>
      <c r="JKN143" s="2"/>
      <c r="JKO143" s="2"/>
      <c r="JKP143" s="2"/>
      <c r="JKQ143" s="2"/>
      <c r="JKR143" s="2"/>
      <c r="JKS143" s="2"/>
      <c r="JKT143" s="2"/>
      <c r="JKU143" s="2"/>
      <c r="JKV143" s="2"/>
      <c r="JKW143" s="2"/>
      <c r="JKX143" s="2"/>
      <c r="JKY143" s="2"/>
      <c r="JKZ143" s="2"/>
      <c r="JLA143" s="2"/>
      <c r="JLB143" s="2"/>
      <c r="JLC143" s="2"/>
      <c r="JLD143" s="2"/>
      <c r="JLE143" s="2"/>
      <c r="JLF143" s="2"/>
      <c r="JLG143" s="2"/>
      <c r="JLH143" s="2"/>
      <c r="JLI143" s="2"/>
      <c r="JLJ143" s="2"/>
      <c r="JLK143" s="2"/>
      <c r="JLL143" s="2"/>
      <c r="JLM143" s="2"/>
      <c r="JLN143" s="2"/>
      <c r="JLO143" s="2"/>
      <c r="JLP143" s="2"/>
      <c r="JLQ143" s="2"/>
      <c r="JLR143" s="2"/>
      <c r="JLS143" s="2"/>
      <c r="JLT143" s="2"/>
      <c r="JLU143" s="2"/>
      <c r="JLV143" s="2"/>
      <c r="JLW143" s="2"/>
      <c r="JLX143" s="2"/>
      <c r="JLY143" s="2"/>
      <c r="JLZ143" s="2"/>
      <c r="JMA143" s="2"/>
      <c r="JMB143" s="2"/>
      <c r="JMC143" s="2"/>
      <c r="JMD143" s="2"/>
      <c r="JME143" s="2"/>
      <c r="JMF143" s="2"/>
      <c r="JMG143" s="2"/>
      <c r="JMH143" s="2"/>
      <c r="JMI143" s="2"/>
      <c r="JMJ143" s="2"/>
      <c r="JMK143" s="2"/>
      <c r="JML143" s="2"/>
      <c r="JMM143" s="2"/>
      <c r="JMN143" s="2"/>
      <c r="JMO143" s="2"/>
      <c r="JMP143" s="2"/>
      <c r="JMQ143" s="2"/>
      <c r="JMR143" s="2"/>
      <c r="JMS143" s="2"/>
      <c r="JMT143" s="2"/>
      <c r="JMU143" s="2"/>
      <c r="JMV143" s="2"/>
      <c r="JMW143" s="2"/>
      <c r="JMX143" s="2"/>
      <c r="JMY143" s="2"/>
      <c r="JMZ143" s="2"/>
      <c r="JNA143" s="2"/>
      <c r="JNB143" s="2"/>
      <c r="JNC143" s="2"/>
      <c r="JND143" s="2"/>
      <c r="JNE143" s="2"/>
      <c r="JNF143" s="2"/>
      <c r="JNG143" s="2"/>
      <c r="JNH143" s="2"/>
      <c r="JNI143" s="2"/>
      <c r="JNJ143" s="2"/>
      <c r="JNK143" s="2"/>
      <c r="JNL143" s="2"/>
      <c r="JNM143" s="2"/>
      <c r="JNN143" s="2"/>
      <c r="JNO143" s="2"/>
      <c r="JNP143" s="2"/>
      <c r="JNQ143" s="2"/>
      <c r="JNR143" s="2"/>
      <c r="JNS143" s="2"/>
      <c r="JNT143" s="2"/>
      <c r="JNU143" s="2"/>
      <c r="JNV143" s="2"/>
      <c r="JNW143" s="2"/>
      <c r="JNX143" s="2"/>
      <c r="JNY143" s="2"/>
      <c r="JNZ143" s="2"/>
      <c r="JOA143" s="2"/>
      <c r="JOB143" s="2"/>
      <c r="JOC143" s="2"/>
      <c r="JOD143" s="2"/>
      <c r="JOE143" s="2"/>
      <c r="JOF143" s="2"/>
      <c r="JOG143" s="2"/>
      <c r="JOH143" s="2"/>
      <c r="JOI143" s="2"/>
      <c r="JOJ143" s="2"/>
      <c r="JOK143" s="2"/>
      <c r="JOL143" s="2"/>
      <c r="JOM143" s="2"/>
      <c r="JON143" s="2"/>
      <c r="JOO143" s="2"/>
      <c r="JOP143" s="2"/>
      <c r="JOQ143" s="2"/>
      <c r="JOR143" s="2"/>
      <c r="JOS143" s="2"/>
      <c r="JOT143" s="2"/>
      <c r="JOU143" s="2"/>
      <c r="JOV143" s="2"/>
      <c r="JOW143" s="2"/>
      <c r="JOX143" s="2"/>
      <c r="JOY143" s="2"/>
      <c r="JOZ143" s="2"/>
      <c r="JPA143" s="2"/>
      <c r="JPB143" s="2"/>
      <c r="JPC143" s="2"/>
      <c r="JPD143" s="2"/>
      <c r="JPE143" s="2"/>
      <c r="JPF143" s="2"/>
      <c r="JPG143" s="2"/>
      <c r="JPH143" s="2"/>
      <c r="JPI143" s="2"/>
      <c r="JPJ143" s="2"/>
      <c r="JPK143" s="2"/>
      <c r="JPL143" s="2"/>
      <c r="JPM143" s="2"/>
      <c r="JPN143" s="2"/>
      <c r="JPO143" s="2"/>
      <c r="JPP143" s="2"/>
      <c r="JPQ143" s="2"/>
      <c r="JPR143" s="2"/>
      <c r="JPS143" s="2"/>
      <c r="JPT143" s="2"/>
      <c r="JPU143" s="2"/>
      <c r="JPV143" s="2"/>
      <c r="JPW143" s="2"/>
      <c r="JPX143" s="2"/>
      <c r="JPY143" s="2"/>
      <c r="JPZ143" s="2"/>
      <c r="JQA143" s="2"/>
      <c r="JQB143" s="2"/>
      <c r="JQC143" s="2"/>
      <c r="JQD143" s="2"/>
      <c r="JQE143" s="2"/>
      <c r="JQF143" s="2"/>
      <c r="JQG143" s="2"/>
      <c r="JQH143" s="2"/>
      <c r="JQI143" s="2"/>
      <c r="JQJ143" s="2"/>
      <c r="JQK143" s="2"/>
      <c r="JQL143" s="2"/>
      <c r="JQM143" s="2"/>
      <c r="JQN143" s="2"/>
      <c r="JQO143" s="2"/>
      <c r="JQP143" s="2"/>
      <c r="JQQ143" s="2"/>
      <c r="JQR143" s="2"/>
      <c r="JQS143" s="2"/>
      <c r="JQT143" s="2"/>
      <c r="JQU143" s="2"/>
      <c r="JQV143" s="2"/>
      <c r="JQW143" s="2"/>
      <c r="JQX143" s="2"/>
      <c r="JQY143" s="2"/>
      <c r="JQZ143" s="2"/>
      <c r="JRA143" s="2"/>
      <c r="JRB143" s="2"/>
      <c r="JRC143" s="2"/>
      <c r="JRD143" s="2"/>
      <c r="JRE143" s="2"/>
      <c r="JRF143" s="2"/>
      <c r="JRG143" s="2"/>
      <c r="JRH143" s="2"/>
      <c r="JRI143" s="2"/>
      <c r="JRJ143" s="2"/>
      <c r="JRK143" s="2"/>
      <c r="JRL143" s="2"/>
      <c r="JRM143" s="2"/>
      <c r="JRN143" s="2"/>
      <c r="JRO143" s="2"/>
      <c r="JRP143" s="2"/>
      <c r="JRQ143" s="2"/>
      <c r="JRR143" s="2"/>
      <c r="JRS143" s="2"/>
      <c r="JRT143" s="2"/>
      <c r="JRU143" s="2"/>
      <c r="JRV143" s="2"/>
      <c r="JRW143" s="2"/>
      <c r="JRX143" s="2"/>
      <c r="JRY143" s="2"/>
      <c r="JRZ143" s="2"/>
      <c r="JSA143" s="2"/>
      <c r="JSB143" s="2"/>
      <c r="JSC143" s="2"/>
      <c r="JSD143" s="2"/>
      <c r="JSE143" s="2"/>
      <c r="JSF143" s="2"/>
      <c r="JSG143" s="2"/>
      <c r="JSH143" s="2"/>
      <c r="JSI143" s="2"/>
      <c r="JSJ143" s="2"/>
      <c r="JSK143" s="2"/>
      <c r="JSL143" s="2"/>
      <c r="JSM143" s="2"/>
      <c r="JSN143" s="2"/>
      <c r="JSO143" s="2"/>
      <c r="JSP143" s="2"/>
      <c r="JSQ143" s="2"/>
      <c r="JSR143" s="2"/>
      <c r="JSS143" s="2"/>
      <c r="JST143" s="2"/>
      <c r="JSU143" s="2"/>
      <c r="JSV143" s="2"/>
      <c r="JSW143" s="2"/>
      <c r="JSX143" s="2"/>
      <c r="JSY143" s="2"/>
      <c r="JSZ143" s="2"/>
      <c r="JTA143" s="2"/>
      <c r="JTB143" s="2"/>
      <c r="JTC143" s="2"/>
      <c r="JTD143" s="2"/>
      <c r="JTE143" s="2"/>
      <c r="JTF143" s="2"/>
      <c r="JTG143" s="2"/>
      <c r="JTH143" s="2"/>
      <c r="JTI143" s="2"/>
      <c r="JTJ143" s="2"/>
      <c r="JTK143" s="2"/>
      <c r="JTL143" s="2"/>
      <c r="JTM143" s="2"/>
      <c r="JTN143" s="2"/>
      <c r="JTO143" s="2"/>
      <c r="JTP143" s="2"/>
      <c r="JTQ143" s="2"/>
      <c r="JTR143" s="2"/>
      <c r="JTS143" s="2"/>
      <c r="JTT143" s="2"/>
      <c r="JTU143" s="2"/>
      <c r="JTV143" s="2"/>
      <c r="JTW143" s="2"/>
      <c r="JTX143" s="2"/>
      <c r="JTY143" s="2"/>
      <c r="JTZ143" s="2"/>
      <c r="JUA143" s="2"/>
      <c r="JUB143" s="2"/>
      <c r="JUC143" s="2"/>
      <c r="JUD143" s="2"/>
      <c r="JUE143" s="2"/>
      <c r="JUF143" s="2"/>
      <c r="JUG143" s="2"/>
      <c r="JUH143" s="2"/>
      <c r="JUI143" s="2"/>
      <c r="JUJ143" s="2"/>
      <c r="JUK143" s="2"/>
      <c r="JUL143" s="2"/>
      <c r="JUM143" s="2"/>
      <c r="JUN143" s="2"/>
      <c r="JUO143" s="2"/>
      <c r="JUP143" s="2"/>
      <c r="JUQ143" s="2"/>
      <c r="JUR143" s="2"/>
      <c r="JUS143" s="2"/>
      <c r="JUT143" s="2"/>
      <c r="JUU143" s="2"/>
      <c r="JUV143" s="2"/>
      <c r="JUW143" s="2"/>
      <c r="JUX143" s="2"/>
      <c r="JUY143" s="2"/>
      <c r="JUZ143" s="2"/>
      <c r="JVA143" s="2"/>
      <c r="JVB143" s="2"/>
      <c r="JVC143" s="2"/>
      <c r="JVD143" s="2"/>
      <c r="JVE143" s="2"/>
      <c r="JVF143" s="2"/>
      <c r="JVG143" s="2"/>
      <c r="JVH143" s="2"/>
      <c r="JVI143" s="2"/>
      <c r="JVJ143" s="2"/>
      <c r="JVK143" s="2"/>
      <c r="JVL143" s="2"/>
      <c r="JVM143" s="2"/>
      <c r="JVN143" s="2"/>
      <c r="JVO143" s="2"/>
      <c r="JVP143" s="2"/>
      <c r="JVQ143" s="2"/>
      <c r="JVR143" s="2"/>
      <c r="JVS143" s="2"/>
      <c r="JVT143" s="2"/>
      <c r="JVU143" s="2"/>
      <c r="JVV143" s="2"/>
      <c r="JVW143" s="2"/>
      <c r="JVX143" s="2"/>
      <c r="JVY143" s="2"/>
      <c r="JVZ143" s="2"/>
      <c r="JWA143" s="2"/>
      <c r="JWB143" s="2"/>
      <c r="JWC143" s="2"/>
      <c r="JWD143" s="2"/>
      <c r="JWE143" s="2"/>
      <c r="JWF143" s="2"/>
      <c r="JWG143" s="2"/>
      <c r="JWH143" s="2"/>
      <c r="JWI143" s="2"/>
      <c r="JWJ143" s="2"/>
      <c r="JWK143" s="2"/>
      <c r="JWL143" s="2"/>
      <c r="JWM143" s="2"/>
      <c r="JWN143" s="2"/>
      <c r="JWO143" s="2"/>
      <c r="JWP143" s="2"/>
      <c r="JWQ143" s="2"/>
      <c r="JWR143" s="2"/>
      <c r="JWS143" s="2"/>
      <c r="JWT143" s="2"/>
      <c r="JWU143" s="2"/>
      <c r="JWV143" s="2"/>
      <c r="JWW143" s="2"/>
      <c r="JWX143" s="2"/>
      <c r="JWY143" s="2"/>
      <c r="JWZ143" s="2"/>
      <c r="JXA143" s="2"/>
      <c r="JXB143" s="2"/>
      <c r="JXC143" s="2"/>
      <c r="JXD143" s="2"/>
      <c r="JXE143" s="2"/>
      <c r="JXF143" s="2"/>
      <c r="JXG143" s="2"/>
      <c r="JXH143" s="2"/>
      <c r="JXI143" s="2"/>
      <c r="JXJ143" s="2"/>
      <c r="JXK143" s="2"/>
      <c r="JXL143" s="2"/>
      <c r="JXM143" s="2"/>
      <c r="JXN143" s="2"/>
      <c r="JXO143" s="2"/>
      <c r="JXP143" s="2"/>
      <c r="JXQ143" s="2"/>
      <c r="JXR143" s="2"/>
      <c r="JXS143" s="2"/>
      <c r="JXT143" s="2"/>
      <c r="JXU143" s="2"/>
      <c r="JXV143" s="2"/>
      <c r="JXW143" s="2"/>
      <c r="JXX143" s="2"/>
      <c r="JXY143" s="2"/>
      <c r="JXZ143" s="2"/>
      <c r="JYA143" s="2"/>
      <c r="JYB143" s="2"/>
      <c r="JYC143" s="2"/>
      <c r="JYD143" s="2"/>
      <c r="JYE143" s="2"/>
      <c r="JYF143" s="2"/>
      <c r="JYG143" s="2"/>
      <c r="JYH143" s="2"/>
      <c r="JYI143" s="2"/>
      <c r="JYJ143" s="2"/>
      <c r="JYK143" s="2"/>
      <c r="JYL143" s="2"/>
      <c r="JYM143" s="2"/>
      <c r="JYN143" s="2"/>
      <c r="JYO143" s="2"/>
      <c r="JYP143" s="2"/>
      <c r="JYQ143" s="2"/>
      <c r="JYR143" s="2"/>
      <c r="JYS143" s="2"/>
      <c r="JYT143" s="2"/>
      <c r="JYU143" s="2"/>
      <c r="JYV143" s="2"/>
      <c r="JYW143" s="2"/>
      <c r="JYX143" s="2"/>
      <c r="JYY143" s="2"/>
      <c r="JYZ143" s="2"/>
      <c r="JZA143" s="2"/>
      <c r="JZB143" s="2"/>
      <c r="JZC143" s="2"/>
      <c r="JZD143" s="2"/>
      <c r="JZE143" s="2"/>
      <c r="JZF143" s="2"/>
      <c r="JZG143" s="2"/>
      <c r="JZH143" s="2"/>
      <c r="JZI143" s="2"/>
      <c r="JZJ143" s="2"/>
      <c r="JZK143" s="2"/>
      <c r="JZL143" s="2"/>
      <c r="JZM143" s="2"/>
      <c r="JZN143" s="2"/>
      <c r="JZO143" s="2"/>
      <c r="JZP143" s="2"/>
      <c r="JZQ143" s="2"/>
      <c r="JZR143" s="2"/>
      <c r="JZS143" s="2"/>
      <c r="JZT143" s="2"/>
      <c r="JZU143" s="2"/>
      <c r="JZV143" s="2"/>
      <c r="JZW143" s="2"/>
      <c r="JZX143" s="2"/>
      <c r="JZY143" s="2"/>
      <c r="JZZ143" s="2"/>
      <c r="KAA143" s="2"/>
      <c r="KAB143" s="2"/>
      <c r="KAC143" s="2"/>
      <c r="KAD143" s="2"/>
      <c r="KAE143" s="2"/>
      <c r="KAF143" s="2"/>
      <c r="KAG143" s="2"/>
      <c r="KAH143" s="2"/>
      <c r="KAI143" s="2"/>
      <c r="KAJ143" s="2"/>
      <c r="KAK143" s="2"/>
      <c r="KAL143" s="2"/>
      <c r="KAM143" s="2"/>
      <c r="KAN143" s="2"/>
      <c r="KAO143" s="2"/>
      <c r="KAP143" s="2"/>
      <c r="KAQ143" s="2"/>
      <c r="KAR143" s="2"/>
      <c r="KAS143" s="2"/>
      <c r="KAT143" s="2"/>
      <c r="KAU143" s="2"/>
      <c r="KAV143" s="2"/>
      <c r="KAW143" s="2"/>
      <c r="KAX143" s="2"/>
      <c r="KAY143" s="2"/>
      <c r="KAZ143" s="2"/>
      <c r="KBA143" s="2"/>
      <c r="KBB143" s="2"/>
      <c r="KBC143" s="2"/>
      <c r="KBD143" s="2"/>
      <c r="KBE143" s="2"/>
      <c r="KBF143" s="2"/>
      <c r="KBG143" s="2"/>
      <c r="KBH143" s="2"/>
      <c r="KBI143" s="2"/>
      <c r="KBJ143" s="2"/>
      <c r="KBK143" s="2"/>
      <c r="KBL143" s="2"/>
      <c r="KBM143" s="2"/>
      <c r="KBN143" s="2"/>
      <c r="KBO143" s="2"/>
      <c r="KBP143" s="2"/>
      <c r="KBQ143" s="2"/>
      <c r="KBR143" s="2"/>
      <c r="KBS143" s="2"/>
      <c r="KBT143" s="2"/>
      <c r="KBU143" s="2"/>
      <c r="KBV143" s="2"/>
      <c r="KBW143" s="2"/>
      <c r="KBX143" s="2"/>
      <c r="KBY143" s="2"/>
      <c r="KBZ143" s="2"/>
      <c r="KCA143" s="2"/>
      <c r="KCB143" s="2"/>
      <c r="KCC143" s="2"/>
      <c r="KCD143" s="2"/>
      <c r="KCE143" s="2"/>
      <c r="KCF143" s="2"/>
      <c r="KCG143" s="2"/>
      <c r="KCH143" s="2"/>
      <c r="KCI143" s="2"/>
      <c r="KCJ143" s="2"/>
      <c r="KCK143" s="2"/>
      <c r="KCL143" s="2"/>
      <c r="KCM143" s="2"/>
      <c r="KCN143" s="2"/>
      <c r="KCO143" s="2"/>
      <c r="KCP143" s="2"/>
      <c r="KCQ143" s="2"/>
      <c r="KCR143" s="2"/>
      <c r="KCS143" s="2"/>
      <c r="KCT143" s="2"/>
      <c r="KCU143" s="2"/>
      <c r="KCV143" s="2"/>
      <c r="KCW143" s="2"/>
      <c r="KCX143" s="2"/>
      <c r="KCY143" s="2"/>
      <c r="KCZ143" s="2"/>
      <c r="KDA143" s="2"/>
      <c r="KDB143" s="2"/>
      <c r="KDC143" s="2"/>
      <c r="KDD143" s="2"/>
      <c r="KDE143" s="2"/>
      <c r="KDF143" s="2"/>
      <c r="KDG143" s="2"/>
      <c r="KDH143" s="2"/>
      <c r="KDI143" s="2"/>
      <c r="KDJ143" s="2"/>
      <c r="KDK143" s="2"/>
      <c r="KDL143" s="2"/>
      <c r="KDM143" s="2"/>
      <c r="KDN143" s="2"/>
      <c r="KDO143" s="2"/>
      <c r="KDP143" s="2"/>
      <c r="KDQ143" s="2"/>
      <c r="KDR143" s="2"/>
      <c r="KDS143" s="2"/>
      <c r="KDT143" s="2"/>
      <c r="KDU143" s="2"/>
      <c r="KDV143" s="2"/>
      <c r="KDW143" s="2"/>
      <c r="KDX143" s="2"/>
      <c r="KDY143" s="2"/>
      <c r="KDZ143" s="2"/>
      <c r="KEA143" s="2"/>
      <c r="KEB143" s="2"/>
      <c r="KEC143" s="2"/>
      <c r="KED143" s="2"/>
      <c r="KEE143" s="2"/>
      <c r="KEF143" s="2"/>
      <c r="KEG143" s="2"/>
      <c r="KEH143" s="2"/>
      <c r="KEI143" s="2"/>
      <c r="KEJ143" s="2"/>
      <c r="KEK143" s="2"/>
      <c r="KEL143" s="2"/>
      <c r="KEM143" s="2"/>
      <c r="KEN143" s="2"/>
      <c r="KEO143" s="2"/>
      <c r="KEP143" s="2"/>
      <c r="KEQ143" s="2"/>
      <c r="KER143" s="2"/>
      <c r="KES143" s="2"/>
      <c r="KET143" s="2"/>
      <c r="KEU143" s="2"/>
      <c r="KEV143" s="2"/>
      <c r="KEW143" s="2"/>
      <c r="KEX143" s="2"/>
      <c r="KEY143" s="2"/>
      <c r="KEZ143" s="2"/>
      <c r="KFA143" s="2"/>
      <c r="KFB143" s="2"/>
      <c r="KFC143" s="2"/>
      <c r="KFD143" s="2"/>
      <c r="KFE143" s="2"/>
      <c r="KFF143" s="2"/>
      <c r="KFG143" s="2"/>
      <c r="KFH143" s="2"/>
      <c r="KFI143" s="2"/>
      <c r="KFJ143" s="2"/>
      <c r="KFK143" s="2"/>
      <c r="KFL143" s="2"/>
      <c r="KFM143" s="2"/>
      <c r="KFN143" s="2"/>
      <c r="KFO143" s="2"/>
      <c r="KFP143" s="2"/>
      <c r="KFQ143" s="2"/>
      <c r="KFR143" s="2"/>
      <c r="KFS143" s="2"/>
      <c r="KFT143" s="2"/>
      <c r="KFU143" s="2"/>
      <c r="KFV143" s="2"/>
      <c r="KFW143" s="2"/>
      <c r="KFX143" s="2"/>
      <c r="KFY143" s="2"/>
      <c r="KFZ143" s="2"/>
      <c r="KGA143" s="2"/>
      <c r="KGB143" s="2"/>
      <c r="KGC143" s="2"/>
      <c r="KGD143" s="2"/>
      <c r="KGE143" s="2"/>
      <c r="KGF143" s="2"/>
      <c r="KGG143" s="2"/>
      <c r="KGH143" s="2"/>
      <c r="KGI143" s="2"/>
      <c r="KGJ143" s="2"/>
      <c r="KGK143" s="2"/>
      <c r="KGL143" s="2"/>
      <c r="KGM143" s="2"/>
      <c r="KGN143" s="2"/>
      <c r="KGO143" s="2"/>
      <c r="KGP143" s="2"/>
      <c r="KGQ143" s="2"/>
      <c r="KGR143" s="2"/>
      <c r="KGS143" s="2"/>
      <c r="KGT143" s="2"/>
      <c r="KGU143" s="2"/>
      <c r="KGV143" s="2"/>
      <c r="KGW143" s="2"/>
      <c r="KGX143" s="2"/>
      <c r="KGY143" s="2"/>
      <c r="KGZ143" s="2"/>
      <c r="KHA143" s="2"/>
      <c r="KHB143" s="2"/>
      <c r="KHC143" s="2"/>
      <c r="KHD143" s="2"/>
      <c r="KHE143" s="2"/>
      <c r="KHF143" s="2"/>
      <c r="KHG143" s="2"/>
      <c r="KHH143" s="2"/>
      <c r="KHI143" s="2"/>
      <c r="KHJ143" s="2"/>
      <c r="KHK143" s="2"/>
      <c r="KHL143" s="2"/>
      <c r="KHM143" s="2"/>
      <c r="KHN143" s="2"/>
      <c r="KHO143" s="2"/>
      <c r="KHP143" s="2"/>
      <c r="KHQ143" s="2"/>
      <c r="KHR143" s="2"/>
      <c r="KHS143" s="2"/>
      <c r="KHT143" s="2"/>
      <c r="KHU143" s="2"/>
      <c r="KHV143" s="2"/>
      <c r="KHW143" s="2"/>
      <c r="KHX143" s="2"/>
      <c r="KHY143" s="2"/>
      <c r="KHZ143" s="2"/>
      <c r="KIA143" s="2"/>
      <c r="KIB143" s="2"/>
      <c r="KIC143" s="2"/>
      <c r="KID143" s="2"/>
      <c r="KIE143" s="2"/>
      <c r="KIF143" s="2"/>
      <c r="KIG143" s="2"/>
      <c r="KIH143" s="2"/>
      <c r="KII143" s="2"/>
      <c r="KIJ143" s="2"/>
      <c r="KIK143" s="2"/>
      <c r="KIL143" s="2"/>
      <c r="KIM143" s="2"/>
      <c r="KIN143" s="2"/>
      <c r="KIO143" s="2"/>
      <c r="KIP143" s="2"/>
      <c r="KIQ143" s="2"/>
      <c r="KIR143" s="2"/>
      <c r="KIS143" s="2"/>
      <c r="KIT143" s="2"/>
      <c r="KIU143" s="2"/>
      <c r="KIV143" s="2"/>
      <c r="KIW143" s="2"/>
      <c r="KIX143" s="2"/>
      <c r="KIY143" s="2"/>
      <c r="KIZ143" s="2"/>
      <c r="KJA143" s="2"/>
      <c r="KJB143" s="2"/>
      <c r="KJC143" s="2"/>
      <c r="KJD143" s="2"/>
      <c r="KJE143" s="2"/>
      <c r="KJF143" s="2"/>
      <c r="KJG143" s="2"/>
      <c r="KJH143" s="2"/>
      <c r="KJI143" s="2"/>
      <c r="KJJ143" s="2"/>
      <c r="KJK143" s="2"/>
      <c r="KJL143" s="2"/>
      <c r="KJM143" s="2"/>
      <c r="KJN143" s="2"/>
      <c r="KJO143" s="2"/>
      <c r="KJP143" s="2"/>
      <c r="KJQ143" s="2"/>
      <c r="KJR143" s="2"/>
      <c r="KJS143" s="2"/>
      <c r="KJT143" s="2"/>
      <c r="KJU143" s="2"/>
      <c r="KJV143" s="2"/>
      <c r="KJW143" s="2"/>
      <c r="KJX143" s="2"/>
      <c r="KJY143" s="2"/>
      <c r="KJZ143" s="2"/>
      <c r="KKA143" s="2"/>
      <c r="KKB143" s="2"/>
      <c r="KKC143" s="2"/>
      <c r="KKD143" s="2"/>
      <c r="KKE143" s="2"/>
      <c r="KKF143" s="2"/>
      <c r="KKG143" s="2"/>
      <c r="KKH143" s="2"/>
      <c r="KKI143" s="2"/>
      <c r="KKJ143" s="2"/>
      <c r="KKK143" s="2"/>
      <c r="KKL143" s="2"/>
      <c r="KKM143" s="2"/>
      <c r="KKN143" s="2"/>
      <c r="KKO143" s="2"/>
      <c r="KKP143" s="2"/>
      <c r="KKQ143" s="2"/>
      <c r="KKR143" s="2"/>
      <c r="KKS143" s="2"/>
      <c r="KKT143" s="2"/>
      <c r="KKU143" s="2"/>
      <c r="KKV143" s="2"/>
      <c r="KKW143" s="2"/>
      <c r="KKX143" s="2"/>
      <c r="KKY143" s="2"/>
      <c r="KKZ143" s="2"/>
      <c r="KLA143" s="2"/>
      <c r="KLB143" s="2"/>
      <c r="KLC143" s="2"/>
      <c r="KLD143" s="2"/>
      <c r="KLE143" s="2"/>
      <c r="KLF143" s="2"/>
      <c r="KLG143" s="2"/>
      <c r="KLH143" s="2"/>
      <c r="KLI143" s="2"/>
      <c r="KLJ143" s="2"/>
      <c r="KLK143" s="2"/>
      <c r="KLL143" s="2"/>
      <c r="KLM143" s="2"/>
      <c r="KLN143" s="2"/>
      <c r="KLO143" s="2"/>
      <c r="KLP143" s="2"/>
      <c r="KLQ143" s="2"/>
      <c r="KLR143" s="2"/>
      <c r="KLS143" s="2"/>
      <c r="KLT143" s="2"/>
      <c r="KLU143" s="2"/>
      <c r="KLV143" s="2"/>
      <c r="KLW143" s="2"/>
      <c r="KLX143" s="2"/>
      <c r="KLY143" s="2"/>
      <c r="KLZ143" s="2"/>
      <c r="KMA143" s="2"/>
      <c r="KMB143" s="2"/>
      <c r="KMC143" s="2"/>
      <c r="KMD143" s="2"/>
      <c r="KME143" s="2"/>
      <c r="KMF143" s="2"/>
      <c r="KMG143" s="2"/>
      <c r="KMH143" s="2"/>
      <c r="KMI143" s="2"/>
      <c r="KMJ143" s="2"/>
      <c r="KMK143" s="2"/>
      <c r="KML143" s="2"/>
      <c r="KMM143" s="2"/>
      <c r="KMN143" s="2"/>
      <c r="KMO143" s="2"/>
      <c r="KMP143" s="2"/>
      <c r="KMQ143" s="2"/>
      <c r="KMR143" s="2"/>
      <c r="KMS143" s="2"/>
      <c r="KMT143" s="2"/>
      <c r="KMU143" s="2"/>
      <c r="KMV143" s="2"/>
      <c r="KMW143" s="2"/>
      <c r="KMX143" s="2"/>
      <c r="KMY143" s="2"/>
      <c r="KMZ143" s="2"/>
      <c r="KNA143" s="2"/>
      <c r="KNB143" s="2"/>
      <c r="KNC143" s="2"/>
      <c r="KND143" s="2"/>
      <c r="KNE143" s="2"/>
      <c r="KNF143" s="2"/>
      <c r="KNG143" s="2"/>
      <c r="KNH143" s="2"/>
      <c r="KNI143" s="2"/>
      <c r="KNJ143" s="2"/>
      <c r="KNK143" s="2"/>
      <c r="KNL143" s="2"/>
      <c r="KNM143" s="2"/>
      <c r="KNN143" s="2"/>
      <c r="KNO143" s="2"/>
      <c r="KNP143" s="2"/>
      <c r="KNQ143" s="2"/>
      <c r="KNR143" s="2"/>
      <c r="KNS143" s="2"/>
      <c r="KNT143" s="2"/>
      <c r="KNU143" s="2"/>
      <c r="KNV143" s="2"/>
      <c r="KNW143" s="2"/>
      <c r="KNX143" s="2"/>
      <c r="KNY143" s="2"/>
      <c r="KNZ143" s="2"/>
      <c r="KOA143" s="2"/>
      <c r="KOB143" s="2"/>
      <c r="KOC143" s="2"/>
      <c r="KOD143" s="2"/>
      <c r="KOE143" s="2"/>
      <c r="KOF143" s="2"/>
      <c r="KOG143" s="2"/>
      <c r="KOH143" s="2"/>
      <c r="KOI143" s="2"/>
      <c r="KOJ143" s="2"/>
      <c r="KOK143" s="2"/>
      <c r="KOL143" s="2"/>
      <c r="KOM143" s="2"/>
      <c r="KON143" s="2"/>
      <c r="KOO143" s="2"/>
      <c r="KOP143" s="2"/>
      <c r="KOQ143" s="2"/>
      <c r="KOR143" s="2"/>
      <c r="KOS143" s="2"/>
      <c r="KOT143" s="2"/>
      <c r="KOU143" s="2"/>
      <c r="KOV143" s="2"/>
      <c r="KOW143" s="2"/>
      <c r="KOX143" s="2"/>
      <c r="KOY143" s="2"/>
      <c r="KOZ143" s="2"/>
      <c r="KPA143" s="2"/>
      <c r="KPB143" s="2"/>
      <c r="KPC143" s="2"/>
      <c r="KPD143" s="2"/>
      <c r="KPE143" s="2"/>
      <c r="KPF143" s="2"/>
      <c r="KPG143" s="2"/>
      <c r="KPH143" s="2"/>
      <c r="KPI143" s="2"/>
      <c r="KPJ143" s="2"/>
      <c r="KPK143" s="2"/>
      <c r="KPL143" s="2"/>
      <c r="KPM143" s="2"/>
      <c r="KPN143" s="2"/>
      <c r="KPO143" s="2"/>
      <c r="KPP143" s="2"/>
      <c r="KPQ143" s="2"/>
      <c r="KPR143" s="2"/>
      <c r="KPS143" s="2"/>
      <c r="KPT143" s="2"/>
      <c r="KPU143" s="2"/>
      <c r="KPV143" s="2"/>
      <c r="KPW143" s="2"/>
      <c r="KPX143" s="2"/>
      <c r="KPY143" s="2"/>
      <c r="KPZ143" s="2"/>
      <c r="KQA143" s="2"/>
      <c r="KQB143" s="2"/>
      <c r="KQC143" s="2"/>
      <c r="KQD143" s="2"/>
      <c r="KQE143" s="2"/>
      <c r="KQF143" s="2"/>
      <c r="KQG143" s="2"/>
      <c r="KQH143" s="2"/>
      <c r="KQI143" s="2"/>
      <c r="KQJ143" s="2"/>
      <c r="KQK143" s="2"/>
      <c r="KQL143" s="2"/>
      <c r="KQM143" s="2"/>
      <c r="KQN143" s="2"/>
      <c r="KQO143" s="2"/>
      <c r="KQP143" s="2"/>
      <c r="KQQ143" s="2"/>
      <c r="KQR143" s="2"/>
      <c r="KQS143" s="2"/>
      <c r="KQT143" s="2"/>
      <c r="KQU143" s="2"/>
      <c r="KQV143" s="2"/>
      <c r="KQW143" s="2"/>
      <c r="KQX143" s="2"/>
      <c r="KQY143" s="2"/>
      <c r="KQZ143" s="2"/>
      <c r="KRA143" s="2"/>
      <c r="KRB143" s="2"/>
      <c r="KRC143" s="2"/>
      <c r="KRD143" s="2"/>
      <c r="KRE143" s="2"/>
      <c r="KRF143" s="2"/>
      <c r="KRG143" s="2"/>
      <c r="KRH143" s="2"/>
      <c r="KRI143" s="2"/>
      <c r="KRJ143" s="2"/>
      <c r="KRK143" s="2"/>
      <c r="KRL143" s="2"/>
      <c r="KRM143" s="2"/>
      <c r="KRN143" s="2"/>
      <c r="KRO143" s="2"/>
      <c r="KRP143" s="2"/>
      <c r="KRQ143" s="2"/>
      <c r="KRR143" s="2"/>
      <c r="KRS143" s="2"/>
      <c r="KRT143" s="2"/>
      <c r="KRU143" s="2"/>
      <c r="KRV143" s="2"/>
      <c r="KRW143" s="2"/>
      <c r="KRX143" s="2"/>
      <c r="KRY143" s="2"/>
      <c r="KRZ143" s="2"/>
      <c r="KSA143" s="2"/>
      <c r="KSB143" s="2"/>
      <c r="KSC143" s="2"/>
      <c r="KSD143" s="2"/>
      <c r="KSE143" s="2"/>
      <c r="KSF143" s="2"/>
      <c r="KSG143" s="2"/>
      <c r="KSH143" s="2"/>
      <c r="KSI143" s="2"/>
      <c r="KSJ143" s="2"/>
      <c r="KSK143" s="2"/>
      <c r="KSL143" s="2"/>
      <c r="KSM143" s="2"/>
      <c r="KSN143" s="2"/>
      <c r="KSO143" s="2"/>
      <c r="KSP143" s="2"/>
      <c r="KSQ143" s="2"/>
      <c r="KSR143" s="2"/>
      <c r="KSS143" s="2"/>
      <c r="KST143" s="2"/>
      <c r="KSU143" s="2"/>
      <c r="KSV143" s="2"/>
      <c r="KSW143" s="2"/>
      <c r="KSX143" s="2"/>
      <c r="KSY143" s="2"/>
      <c r="KSZ143" s="2"/>
      <c r="KTA143" s="2"/>
      <c r="KTB143" s="2"/>
      <c r="KTC143" s="2"/>
      <c r="KTD143" s="2"/>
      <c r="KTE143" s="2"/>
      <c r="KTF143" s="2"/>
      <c r="KTG143" s="2"/>
      <c r="KTH143" s="2"/>
      <c r="KTI143" s="2"/>
      <c r="KTJ143" s="2"/>
      <c r="KTK143" s="2"/>
      <c r="KTL143" s="2"/>
      <c r="KTM143" s="2"/>
      <c r="KTN143" s="2"/>
      <c r="KTO143" s="2"/>
      <c r="KTP143" s="2"/>
      <c r="KTQ143" s="2"/>
      <c r="KTR143" s="2"/>
      <c r="KTS143" s="2"/>
      <c r="KTT143" s="2"/>
      <c r="KTU143" s="2"/>
      <c r="KTV143" s="2"/>
      <c r="KTW143" s="2"/>
      <c r="KTX143" s="2"/>
      <c r="KTY143" s="2"/>
      <c r="KTZ143" s="2"/>
      <c r="KUA143" s="2"/>
      <c r="KUB143" s="2"/>
      <c r="KUC143" s="2"/>
      <c r="KUD143" s="2"/>
      <c r="KUE143" s="2"/>
      <c r="KUF143" s="2"/>
      <c r="KUG143" s="2"/>
      <c r="KUH143" s="2"/>
      <c r="KUI143" s="2"/>
      <c r="KUJ143" s="2"/>
      <c r="KUK143" s="2"/>
      <c r="KUL143" s="2"/>
      <c r="KUM143" s="2"/>
      <c r="KUN143" s="2"/>
      <c r="KUO143" s="2"/>
      <c r="KUP143" s="2"/>
      <c r="KUQ143" s="2"/>
      <c r="KUR143" s="2"/>
      <c r="KUS143" s="2"/>
      <c r="KUT143" s="2"/>
      <c r="KUU143" s="2"/>
      <c r="KUV143" s="2"/>
      <c r="KUW143" s="2"/>
      <c r="KUX143" s="2"/>
      <c r="KUY143" s="2"/>
      <c r="KUZ143" s="2"/>
      <c r="KVA143" s="2"/>
      <c r="KVB143" s="2"/>
      <c r="KVC143" s="2"/>
      <c r="KVD143" s="2"/>
      <c r="KVE143" s="2"/>
      <c r="KVF143" s="2"/>
      <c r="KVG143" s="2"/>
      <c r="KVH143" s="2"/>
      <c r="KVI143" s="2"/>
      <c r="KVJ143" s="2"/>
      <c r="KVK143" s="2"/>
      <c r="KVL143" s="2"/>
      <c r="KVM143" s="2"/>
      <c r="KVN143" s="2"/>
      <c r="KVO143" s="2"/>
      <c r="KVP143" s="2"/>
      <c r="KVQ143" s="2"/>
      <c r="KVR143" s="2"/>
      <c r="KVS143" s="2"/>
      <c r="KVT143" s="2"/>
      <c r="KVU143" s="2"/>
      <c r="KVV143" s="2"/>
      <c r="KVW143" s="2"/>
      <c r="KVX143" s="2"/>
      <c r="KVY143" s="2"/>
      <c r="KVZ143" s="2"/>
      <c r="KWA143" s="2"/>
      <c r="KWB143" s="2"/>
      <c r="KWC143" s="2"/>
      <c r="KWD143" s="2"/>
      <c r="KWE143" s="2"/>
      <c r="KWF143" s="2"/>
      <c r="KWG143" s="2"/>
      <c r="KWH143" s="2"/>
      <c r="KWI143" s="2"/>
      <c r="KWJ143" s="2"/>
      <c r="KWK143" s="2"/>
      <c r="KWL143" s="2"/>
      <c r="KWM143" s="2"/>
      <c r="KWN143" s="2"/>
      <c r="KWO143" s="2"/>
      <c r="KWP143" s="2"/>
      <c r="KWQ143" s="2"/>
      <c r="KWR143" s="2"/>
      <c r="KWS143" s="2"/>
      <c r="KWT143" s="2"/>
      <c r="KWU143" s="2"/>
      <c r="KWV143" s="2"/>
      <c r="KWW143" s="2"/>
      <c r="KWX143" s="2"/>
      <c r="KWY143" s="2"/>
      <c r="KWZ143" s="2"/>
      <c r="KXA143" s="2"/>
      <c r="KXB143" s="2"/>
      <c r="KXC143" s="2"/>
      <c r="KXD143" s="2"/>
      <c r="KXE143" s="2"/>
      <c r="KXF143" s="2"/>
      <c r="KXG143" s="2"/>
      <c r="KXH143" s="2"/>
      <c r="KXI143" s="2"/>
      <c r="KXJ143" s="2"/>
      <c r="KXK143" s="2"/>
      <c r="KXL143" s="2"/>
      <c r="KXM143" s="2"/>
      <c r="KXN143" s="2"/>
      <c r="KXO143" s="2"/>
      <c r="KXP143" s="2"/>
      <c r="KXQ143" s="2"/>
      <c r="KXR143" s="2"/>
      <c r="KXS143" s="2"/>
      <c r="KXT143" s="2"/>
      <c r="KXU143" s="2"/>
      <c r="KXV143" s="2"/>
      <c r="KXW143" s="2"/>
      <c r="KXX143" s="2"/>
      <c r="KXY143" s="2"/>
      <c r="KXZ143" s="2"/>
      <c r="KYA143" s="2"/>
      <c r="KYB143" s="2"/>
      <c r="KYC143" s="2"/>
      <c r="KYD143" s="2"/>
      <c r="KYE143" s="2"/>
      <c r="KYF143" s="2"/>
      <c r="KYG143" s="2"/>
      <c r="KYH143" s="2"/>
      <c r="KYI143" s="2"/>
      <c r="KYJ143" s="2"/>
      <c r="KYK143" s="2"/>
      <c r="KYL143" s="2"/>
      <c r="KYM143" s="2"/>
      <c r="KYN143" s="2"/>
      <c r="KYO143" s="2"/>
      <c r="KYP143" s="2"/>
      <c r="KYQ143" s="2"/>
      <c r="KYR143" s="2"/>
      <c r="KYS143" s="2"/>
      <c r="KYT143" s="2"/>
      <c r="KYU143" s="2"/>
      <c r="KYV143" s="2"/>
      <c r="KYW143" s="2"/>
      <c r="KYX143" s="2"/>
      <c r="KYY143" s="2"/>
      <c r="KYZ143" s="2"/>
      <c r="KZA143" s="2"/>
      <c r="KZB143" s="2"/>
      <c r="KZC143" s="2"/>
      <c r="KZD143" s="2"/>
      <c r="KZE143" s="2"/>
      <c r="KZF143" s="2"/>
      <c r="KZG143" s="2"/>
      <c r="KZH143" s="2"/>
      <c r="KZI143" s="2"/>
      <c r="KZJ143" s="2"/>
      <c r="KZK143" s="2"/>
      <c r="KZL143" s="2"/>
      <c r="KZM143" s="2"/>
      <c r="KZN143" s="2"/>
      <c r="KZO143" s="2"/>
      <c r="KZP143" s="2"/>
      <c r="KZQ143" s="2"/>
      <c r="KZR143" s="2"/>
      <c r="KZS143" s="2"/>
      <c r="KZT143" s="2"/>
      <c r="KZU143" s="2"/>
      <c r="KZV143" s="2"/>
      <c r="KZW143" s="2"/>
      <c r="KZX143" s="2"/>
      <c r="KZY143" s="2"/>
      <c r="KZZ143" s="2"/>
      <c r="LAA143" s="2"/>
      <c r="LAB143" s="2"/>
      <c r="LAC143" s="2"/>
      <c r="LAD143" s="2"/>
      <c r="LAE143" s="2"/>
      <c r="LAF143" s="2"/>
      <c r="LAG143" s="2"/>
      <c r="LAH143" s="2"/>
      <c r="LAI143" s="2"/>
      <c r="LAJ143" s="2"/>
      <c r="LAK143" s="2"/>
      <c r="LAL143" s="2"/>
      <c r="LAM143" s="2"/>
      <c r="LAN143" s="2"/>
      <c r="LAO143" s="2"/>
      <c r="LAP143" s="2"/>
      <c r="LAQ143" s="2"/>
      <c r="LAR143" s="2"/>
      <c r="LAS143" s="2"/>
      <c r="LAT143" s="2"/>
      <c r="LAU143" s="2"/>
      <c r="LAV143" s="2"/>
      <c r="LAW143" s="2"/>
      <c r="LAX143" s="2"/>
      <c r="LAY143" s="2"/>
      <c r="LAZ143" s="2"/>
      <c r="LBA143" s="2"/>
      <c r="LBB143" s="2"/>
      <c r="LBC143" s="2"/>
      <c r="LBD143" s="2"/>
      <c r="LBE143" s="2"/>
      <c r="LBF143" s="2"/>
      <c r="LBG143" s="2"/>
      <c r="LBH143" s="2"/>
      <c r="LBI143" s="2"/>
      <c r="LBJ143" s="2"/>
      <c r="LBK143" s="2"/>
      <c r="LBL143" s="2"/>
      <c r="LBM143" s="2"/>
      <c r="LBN143" s="2"/>
      <c r="LBO143" s="2"/>
      <c r="LBP143" s="2"/>
      <c r="LBQ143" s="2"/>
      <c r="LBR143" s="2"/>
      <c r="LBS143" s="2"/>
      <c r="LBT143" s="2"/>
      <c r="LBU143" s="2"/>
      <c r="LBV143" s="2"/>
      <c r="LBW143" s="2"/>
      <c r="LBX143" s="2"/>
      <c r="LBY143" s="2"/>
      <c r="LBZ143" s="2"/>
      <c r="LCA143" s="2"/>
      <c r="LCB143" s="2"/>
      <c r="LCC143" s="2"/>
      <c r="LCD143" s="2"/>
      <c r="LCE143" s="2"/>
      <c r="LCF143" s="2"/>
      <c r="LCG143" s="2"/>
      <c r="LCH143" s="2"/>
      <c r="LCI143" s="2"/>
      <c r="LCJ143" s="2"/>
      <c r="LCK143" s="2"/>
      <c r="LCL143" s="2"/>
      <c r="LCM143" s="2"/>
      <c r="LCN143" s="2"/>
      <c r="LCO143" s="2"/>
      <c r="LCP143" s="2"/>
      <c r="LCQ143" s="2"/>
      <c r="LCR143" s="2"/>
      <c r="LCS143" s="2"/>
      <c r="LCT143" s="2"/>
      <c r="LCU143" s="2"/>
      <c r="LCV143" s="2"/>
      <c r="LCW143" s="2"/>
      <c r="LCX143" s="2"/>
      <c r="LCY143" s="2"/>
      <c r="LCZ143" s="2"/>
      <c r="LDA143" s="2"/>
      <c r="LDB143" s="2"/>
      <c r="LDC143" s="2"/>
      <c r="LDD143" s="2"/>
      <c r="LDE143" s="2"/>
      <c r="LDF143" s="2"/>
      <c r="LDG143" s="2"/>
      <c r="LDH143" s="2"/>
      <c r="LDI143" s="2"/>
      <c r="LDJ143" s="2"/>
      <c r="LDK143" s="2"/>
      <c r="LDL143" s="2"/>
      <c r="LDM143" s="2"/>
      <c r="LDN143" s="2"/>
      <c r="LDO143" s="2"/>
      <c r="LDP143" s="2"/>
      <c r="LDQ143" s="2"/>
      <c r="LDR143" s="2"/>
      <c r="LDS143" s="2"/>
      <c r="LDT143" s="2"/>
      <c r="LDU143" s="2"/>
      <c r="LDV143" s="2"/>
      <c r="LDW143" s="2"/>
      <c r="LDX143" s="2"/>
      <c r="LDY143" s="2"/>
      <c r="LDZ143" s="2"/>
      <c r="LEA143" s="2"/>
      <c r="LEB143" s="2"/>
      <c r="LEC143" s="2"/>
      <c r="LED143" s="2"/>
      <c r="LEE143" s="2"/>
      <c r="LEF143" s="2"/>
      <c r="LEG143" s="2"/>
      <c r="LEH143" s="2"/>
      <c r="LEI143" s="2"/>
      <c r="LEJ143" s="2"/>
      <c r="LEK143" s="2"/>
      <c r="LEL143" s="2"/>
      <c r="LEM143" s="2"/>
      <c r="LEN143" s="2"/>
      <c r="LEO143" s="2"/>
      <c r="LEP143" s="2"/>
      <c r="LEQ143" s="2"/>
      <c r="LER143" s="2"/>
      <c r="LES143" s="2"/>
      <c r="LET143" s="2"/>
      <c r="LEU143" s="2"/>
      <c r="LEV143" s="2"/>
      <c r="LEW143" s="2"/>
      <c r="LEX143" s="2"/>
      <c r="LEY143" s="2"/>
      <c r="LEZ143" s="2"/>
      <c r="LFA143" s="2"/>
      <c r="LFB143" s="2"/>
      <c r="LFC143" s="2"/>
      <c r="LFD143" s="2"/>
      <c r="LFE143" s="2"/>
      <c r="LFF143" s="2"/>
      <c r="LFG143" s="2"/>
      <c r="LFH143" s="2"/>
      <c r="LFI143" s="2"/>
      <c r="LFJ143" s="2"/>
      <c r="LFK143" s="2"/>
      <c r="LFL143" s="2"/>
      <c r="LFM143" s="2"/>
      <c r="LFN143" s="2"/>
      <c r="LFO143" s="2"/>
      <c r="LFP143" s="2"/>
      <c r="LFQ143" s="2"/>
      <c r="LFR143" s="2"/>
      <c r="LFS143" s="2"/>
      <c r="LFT143" s="2"/>
      <c r="LFU143" s="2"/>
      <c r="LFV143" s="2"/>
      <c r="LFW143" s="2"/>
      <c r="LFX143" s="2"/>
      <c r="LFY143" s="2"/>
      <c r="LFZ143" s="2"/>
      <c r="LGA143" s="2"/>
      <c r="LGB143" s="2"/>
      <c r="LGC143" s="2"/>
      <c r="LGD143" s="2"/>
      <c r="LGE143" s="2"/>
      <c r="LGF143" s="2"/>
      <c r="LGG143" s="2"/>
      <c r="LGH143" s="2"/>
      <c r="LGI143" s="2"/>
      <c r="LGJ143" s="2"/>
      <c r="LGK143" s="2"/>
      <c r="LGL143" s="2"/>
      <c r="LGM143" s="2"/>
      <c r="LGN143" s="2"/>
      <c r="LGO143" s="2"/>
      <c r="LGP143" s="2"/>
      <c r="LGQ143" s="2"/>
      <c r="LGR143" s="2"/>
      <c r="LGS143" s="2"/>
      <c r="LGT143" s="2"/>
      <c r="LGU143" s="2"/>
      <c r="LGV143" s="2"/>
      <c r="LGW143" s="2"/>
      <c r="LGX143" s="2"/>
      <c r="LGY143" s="2"/>
      <c r="LGZ143" s="2"/>
      <c r="LHA143" s="2"/>
      <c r="LHB143" s="2"/>
      <c r="LHC143" s="2"/>
      <c r="LHD143" s="2"/>
      <c r="LHE143" s="2"/>
      <c r="LHF143" s="2"/>
      <c r="LHG143" s="2"/>
      <c r="LHH143" s="2"/>
      <c r="LHI143" s="2"/>
      <c r="LHJ143" s="2"/>
      <c r="LHK143" s="2"/>
      <c r="LHL143" s="2"/>
      <c r="LHM143" s="2"/>
      <c r="LHN143" s="2"/>
      <c r="LHO143" s="2"/>
      <c r="LHP143" s="2"/>
      <c r="LHQ143" s="2"/>
      <c r="LHR143" s="2"/>
      <c r="LHS143" s="2"/>
      <c r="LHT143" s="2"/>
      <c r="LHU143" s="2"/>
      <c r="LHV143" s="2"/>
      <c r="LHW143" s="2"/>
      <c r="LHX143" s="2"/>
      <c r="LHY143" s="2"/>
      <c r="LHZ143" s="2"/>
      <c r="LIA143" s="2"/>
      <c r="LIB143" s="2"/>
      <c r="LIC143" s="2"/>
      <c r="LID143" s="2"/>
      <c r="LIE143" s="2"/>
      <c r="LIF143" s="2"/>
      <c r="LIG143" s="2"/>
      <c r="LIH143" s="2"/>
      <c r="LII143" s="2"/>
      <c r="LIJ143" s="2"/>
      <c r="LIK143" s="2"/>
      <c r="LIL143" s="2"/>
      <c r="LIM143" s="2"/>
      <c r="LIN143" s="2"/>
      <c r="LIO143" s="2"/>
      <c r="LIP143" s="2"/>
      <c r="LIQ143" s="2"/>
      <c r="LIR143" s="2"/>
      <c r="LIS143" s="2"/>
      <c r="LIT143" s="2"/>
      <c r="LIU143" s="2"/>
      <c r="LIV143" s="2"/>
      <c r="LIW143" s="2"/>
      <c r="LIX143" s="2"/>
      <c r="LIY143" s="2"/>
      <c r="LIZ143" s="2"/>
      <c r="LJA143" s="2"/>
      <c r="LJB143" s="2"/>
      <c r="LJC143" s="2"/>
      <c r="LJD143" s="2"/>
      <c r="LJE143" s="2"/>
      <c r="LJF143" s="2"/>
      <c r="LJG143" s="2"/>
      <c r="LJH143" s="2"/>
      <c r="LJI143" s="2"/>
      <c r="LJJ143" s="2"/>
      <c r="LJK143" s="2"/>
      <c r="LJL143" s="2"/>
      <c r="LJM143" s="2"/>
      <c r="LJN143" s="2"/>
      <c r="LJO143" s="2"/>
      <c r="LJP143" s="2"/>
      <c r="LJQ143" s="2"/>
      <c r="LJR143" s="2"/>
      <c r="LJS143" s="2"/>
      <c r="LJT143" s="2"/>
      <c r="LJU143" s="2"/>
      <c r="LJV143" s="2"/>
      <c r="LJW143" s="2"/>
      <c r="LJX143" s="2"/>
      <c r="LJY143" s="2"/>
      <c r="LJZ143" s="2"/>
      <c r="LKA143" s="2"/>
      <c r="LKB143" s="2"/>
      <c r="LKC143" s="2"/>
      <c r="LKD143" s="2"/>
      <c r="LKE143" s="2"/>
      <c r="LKF143" s="2"/>
      <c r="LKG143" s="2"/>
      <c r="LKH143" s="2"/>
      <c r="LKI143" s="2"/>
      <c r="LKJ143" s="2"/>
      <c r="LKK143" s="2"/>
      <c r="LKL143" s="2"/>
      <c r="LKM143" s="2"/>
      <c r="LKN143" s="2"/>
      <c r="LKO143" s="2"/>
      <c r="LKP143" s="2"/>
      <c r="LKQ143" s="2"/>
      <c r="LKR143" s="2"/>
      <c r="LKS143" s="2"/>
      <c r="LKT143" s="2"/>
      <c r="LKU143" s="2"/>
      <c r="LKV143" s="2"/>
      <c r="LKW143" s="2"/>
      <c r="LKX143" s="2"/>
      <c r="LKY143" s="2"/>
      <c r="LKZ143" s="2"/>
      <c r="LLA143" s="2"/>
      <c r="LLB143" s="2"/>
      <c r="LLC143" s="2"/>
      <c r="LLD143" s="2"/>
      <c r="LLE143" s="2"/>
      <c r="LLF143" s="2"/>
      <c r="LLG143" s="2"/>
      <c r="LLH143" s="2"/>
      <c r="LLI143" s="2"/>
      <c r="LLJ143" s="2"/>
      <c r="LLK143" s="2"/>
      <c r="LLL143" s="2"/>
      <c r="LLM143" s="2"/>
      <c r="LLN143" s="2"/>
      <c r="LLO143" s="2"/>
      <c r="LLP143" s="2"/>
      <c r="LLQ143" s="2"/>
      <c r="LLR143" s="2"/>
      <c r="LLS143" s="2"/>
      <c r="LLT143" s="2"/>
      <c r="LLU143" s="2"/>
      <c r="LLV143" s="2"/>
      <c r="LLW143" s="2"/>
      <c r="LLX143" s="2"/>
      <c r="LLY143" s="2"/>
      <c r="LLZ143" s="2"/>
      <c r="LMA143" s="2"/>
      <c r="LMB143" s="2"/>
      <c r="LMC143" s="2"/>
      <c r="LMD143" s="2"/>
      <c r="LME143" s="2"/>
      <c r="LMF143" s="2"/>
      <c r="LMG143" s="2"/>
      <c r="LMH143" s="2"/>
      <c r="LMI143" s="2"/>
      <c r="LMJ143" s="2"/>
      <c r="LMK143" s="2"/>
      <c r="LML143" s="2"/>
      <c r="LMM143" s="2"/>
      <c r="LMN143" s="2"/>
      <c r="LMO143" s="2"/>
      <c r="LMP143" s="2"/>
      <c r="LMQ143" s="2"/>
      <c r="LMR143" s="2"/>
      <c r="LMS143" s="2"/>
      <c r="LMT143" s="2"/>
      <c r="LMU143" s="2"/>
      <c r="LMV143" s="2"/>
      <c r="LMW143" s="2"/>
      <c r="LMX143" s="2"/>
      <c r="LMY143" s="2"/>
      <c r="LMZ143" s="2"/>
      <c r="LNA143" s="2"/>
      <c r="LNB143" s="2"/>
      <c r="LNC143" s="2"/>
      <c r="LND143" s="2"/>
      <c r="LNE143" s="2"/>
      <c r="LNF143" s="2"/>
      <c r="LNG143" s="2"/>
      <c r="LNH143" s="2"/>
      <c r="LNI143" s="2"/>
      <c r="LNJ143" s="2"/>
      <c r="LNK143" s="2"/>
      <c r="LNL143" s="2"/>
      <c r="LNM143" s="2"/>
      <c r="LNN143" s="2"/>
      <c r="LNO143" s="2"/>
      <c r="LNP143" s="2"/>
      <c r="LNQ143" s="2"/>
      <c r="LNR143" s="2"/>
      <c r="LNS143" s="2"/>
      <c r="LNT143" s="2"/>
      <c r="LNU143" s="2"/>
      <c r="LNV143" s="2"/>
      <c r="LNW143" s="2"/>
      <c r="LNX143" s="2"/>
      <c r="LNY143" s="2"/>
      <c r="LNZ143" s="2"/>
      <c r="LOA143" s="2"/>
      <c r="LOB143" s="2"/>
      <c r="LOC143" s="2"/>
      <c r="LOD143" s="2"/>
      <c r="LOE143" s="2"/>
      <c r="LOF143" s="2"/>
      <c r="LOG143" s="2"/>
      <c r="LOH143" s="2"/>
      <c r="LOI143" s="2"/>
      <c r="LOJ143" s="2"/>
      <c r="LOK143" s="2"/>
      <c r="LOL143" s="2"/>
      <c r="LOM143" s="2"/>
      <c r="LON143" s="2"/>
      <c r="LOO143" s="2"/>
      <c r="LOP143" s="2"/>
      <c r="LOQ143" s="2"/>
      <c r="LOR143" s="2"/>
      <c r="LOS143" s="2"/>
      <c r="LOT143" s="2"/>
      <c r="LOU143" s="2"/>
      <c r="LOV143" s="2"/>
      <c r="LOW143" s="2"/>
      <c r="LOX143" s="2"/>
      <c r="LOY143" s="2"/>
      <c r="LOZ143" s="2"/>
      <c r="LPA143" s="2"/>
      <c r="LPB143" s="2"/>
      <c r="LPC143" s="2"/>
      <c r="LPD143" s="2"/>
      <c r="LPE143" s="2"/>
      <c r="LPF143" s="2"/>
      <c r="LPG143" s="2"/>
      <c r="LPH143" s="2"/>
      <c r="LPI143" s="2"/>
      <c r="LPJ143" s="2"/>
      <c r="LPK143" s="2"/>
      <c r="LPL143" s="2"/>
      <c r="LPM143" s="2"/>
      <c r="LPN143" s="2"/>
      <c r="LPO143" s="2"/>
      <c r="LPP143" s="2"/>
      <c r="LPQ143" s="2"/>
      <c r="LPR143" s="2"/>
      <c r="LPS143" s="2"/>
      <c r="LPT143" s="2"/>
      <c r="LPU143" s="2"/>
      <c r="LPV143" s="2"/>
      <c r="LPW143" s="2"/>
      <c r="LPX143" s="2"/>
      <c r="LPY143" s="2"/>
      <c r="LPZ143" s="2"/>
      <c r="LQA143" s="2"/>
      <c r="LQB143" s="2"/>
      <c r="LQC143" s="2"/>
      <c r="LQD143" s="2"/>
      <c r="LQE143" s="2"/>
      <c r="LQF143" s="2"/>
      <c r="LQG143" s="2"/>
      <c r="LQH143" s="2"/>
      <c r="LQI143" s="2"/>
      <c r="LQJ143" s="2"/>
      <c r="LQK143" s="2"/>
      <c r="LQL143" s="2"/>
      <c r="LQM143" s="2"/>
      <c r="LQN143" s="2"/>
      <c r="LQO143" s="2"/>
      <c r="LQP143" s="2"/>
      <c r="LQQ143" s="2"/>
      <c r="LQR143" s="2"/>
      <c r="LQS143" s="2"/>
      <c r="LQT143" s="2"/>
      <c r="LQU143" s="2"/>
      <c r="LQV143" s="2"/>
      <c r="LQW143" s="2"/>
      <c r="LQX143" s="2"/>
      <c r="LQY143" s="2"/>
      <c r="LQZ143" s="2"/>
      <c r="LRA143" s="2"/>
      <c r="LRB143" s="2"/>
      <c r="LRC143" s="2"/>
      <c r="LRD143" s="2"/>
      <c r="LRE143" s="2"/>
      <c r="LRF143" s="2"/>
      <c r="LRG143" s="2"/>
      <c r="LRH143" s="2"/>
      <c r="LRI143" s="2"/>
      <c r="LRJ143" s="2"/>
      <c r="LRK143" s="2"/>
      <c r="LRL143" s="2"/>
      <c r="LRM143" s="2"/>
      <c r="LRN143" s="2"/>
      <c r="LRO143" s="2"/>
      <c r="LRP143" s="2"/>
      <c r="LRQ143" s="2"/>
      <c r="LRR143" s="2"/>
      <c r="LRS143" s="2"/>
      <c r="LRT143" s="2"/>
      <c r="LRU143" s="2"/>
      <c r="LRV143" s="2"/>
      <c r="LRW143" s="2"/>
      <c r="LRX143" s="2"/>
      <c r="LRY143" s="2"/>
      <c r="LRZ143" s="2"/>
      <c r="LSA143" s="2"/>
      <c r="LSB143" s="2"/>
      <c r="LSC143" s="2"/>
      <c r="LSD143" s="2"/>
      <c r="LSE143" s="2"/>
      <c r="LSF143" s="2"/>
      <c r="LSG143" s="2"/>
      <c r="LSH143" s="2"/>
      <c r="LSI143" s="2"/>
      <c r="LSJ143" s="2"/>
      <c r="LSK143" s="2"/>
      <c r="LSL143" s="2"/>
      <c r="LSM143" s="2"/>
      <c r="LSN143" s="2"/>
      <c r="LSO143" s="2"/>
      <c r="LSP143" s="2"/>
      <c r="LSQ143" s="2"/>
      <c r="LSR143" s="2"/>
      <c r="LSS143" s="2"/>
      <c r="LST143" s="2"/>
      <c r="LSU143" s="2"/>
      <c r="LSV143" s="2"/>
      <c r="LSW143" s="2"/>
      <c r="LSX143" s="2"/>
      <c r="LSY143" s="2"/>
      <c r="LSZ143" s="2"/>
      <c r="LTA143" s="2"/>
      <c r="LTB143" s="2"/>
      <c r="LTC143" s="2"/>
      <c r="LTD143" s="2"/>
      <c r="LTE143" s="2"/>
      <c r="LTF143" s="2"/>
      <c r="LTG143" s="2"/>
      <c r="LTH143" s="2"/>
      <c r="LTI143" s="2"/>
      <c r="LTJ143" s="2"/>
      <c r="LTK143" s="2"/>
      <c r="LTL143" s="2"/>
      <c r="LTM143" s="2"/>
      <c r="LTN143" s="2"/>
      <c r="LTO143" s="2"/>
      <c r="LTP143" s="2"/>
      <c r="LTQ143" s="2"/>
      <c r="LTR143" s="2"/>
      <c r="LTS143" s="2"/>
      <c r="LTT143" s="2"/>
      <c r="LTU143" s="2"/>
      <c r="LTV143" s="2"/>
      <c r="LTW143" s="2"/>
      <c r="LTX143" s="2"/>
      <c r="LTY143" s="2"/>
      <c r="LTZ143" s="2"/>
      <c r="LUA143" s="2"/>
      <c r="LUB143" s="2"/>
      <c r="LUC143" s="2"/>
      <c r="LUD143" s="2"/>
      <c r="LUE143" s="2"/>
      <c r="LUF143" s="2"/>
      <c r="LUG143" s="2"/>
      <c r="LUH143" s="2"/>
      <c r="LUI143" s="2"/>
      <c r="LUJ143" s="2"/>
      <c r="LUK143" s="2"/>
      <c r="LUL143" s="2"/>
      <c r="LUM143" s="2"/>
      <c r="LUN143" s="2"/>
      <c r="LUO143" s="2"/>
      <c r="LUP143" s="2"/>
      <c r="LUQ143" s="2"/>
      <c r="LUR143" s="2"/>
      <c r="LUS143" s="2"/>
      <c r="LUT143" s="2"/>
      <c r="LUU143" s="2"/>
      <c r="LUV143" s="2"/>
      <c r="LUW143" s="2"/>
      <c r="LUX143" s="2"/>
      <c r="LUY143" s="2"/>
      <c r="LUZ143" s="2"/>
      <c r="LVA143" s="2"/>
      <c r="LVB143" s="2"/>
      <c r="LVC143" s="2"/>
      <c r="LVD143" s="2"/>
      <c r="LVE143" s="2"/>
      <c r="LVF143" s="2"/>
      <c r="LVG143" s="2"/>
      <c r="LVH143" s="2"/>
      <c r="LVI143" s="2"/>
      <c r="LVJ143" s="2"/>
      <c r="LVK143" s="2"/>
      <c r="LVL143" s="2"/>
      <c r="LVM143" s="2"/>
      <c r="LVN143" s="2"/>
      <c r="LVO143" s="2"/>
      <c r="LVP143" s="2"/>
      <c r="LVQ143" s="2"/>
      <c r="LVR143" s="2"/>
      <c r="LVS143" s="2"/>
      <c r="LVT143" s="2"/>
      <c r="LVU143" s="2"/>
      <c r="LVV143" s="2"/>
      <c r="LVW143" s="2"/>
      <c r="LVX143" s="2"/>
      <c r="LVY143" s="2"/>
      <c r="LVZ143" s="2"/>
      <c r="LWA143" s="2"/>
      <c r="LWB143" s="2"/>
      <c r="LWC143" s="2"/>
      <c r="LWD143" s="2"/>
      <c r="LWE143" s="2"/>
      <c r="LWF143" s="2"/>
      <c r="LWG143" s="2"/>
      <c r="LWH143" s="2"/>
      <c r="LWI143" s="2"/>
      <c r="LWJ143" s="2"/>
      <c r="LWK143" s="2"/>
      <c r="LWL143" s="2"/>
      <c r="LWM143" s="2"/>
      <c r="LWN143" s="2"/>
      <c r="LWO143" s="2"/>
      <c r="LWP143" s="2"/>
      <c r="LWQ143" s="2"/>
      <c r="LWR143" s="2"/>
      <c r="LWS143" s="2"/>
      <c r="LWT143" s="2"/>
      <c r="LWU143" s="2"/>
      <c r="LWV143" s="2"/>
      <c r="LWW143" s="2"/>
      <c r="LWX143" s="2"/>
      <c r="LWY143" s="2"/>
      <c r="LWZ143" s="2"/>
      <c r="LXA143" s="2"/>
      <c r="LXB143" s="2"/>
      <c r="LXC143" s="2"/>
      <c r="LXD143" s="2"/>
      <c r="LXE143" s="2"/>
      <c r="LXF143" s="2"/>
      <c r="LXG143" s="2"/>
      <c r="LXH143" s="2"/>
      <c r="LXI143" s="2"/>
      <c r="LXJ143" s="2"/>
      <c r="LXK143" s="2"/>
      <c r="LXL143" s="2"/>
      <c r="LXM143" s="2"/>
      <c r="LXN143" s="2"/>
      <c r="LXO143" s="2"/>
      <c r="LXP143" s="2"/>
      <c r="LXQ143" s="2"/>
      <c r="LXR143" s="2"/>
      <c r="LXS143" s="2"/>
      <c r="LXT143" s="2"/>
      <c r="LXU143" s="2"/>
      <c r="LXV143" s="2"/>
      <c r="LXW143" s="2"/>
      <c r="LXX143" s="2"/>
      <c r="LXY143" s="2"/>
      <c r="LXZ143" s="2"/>
      <c r="LYA143" s="2"/>
      <c r="LYB143" s="2"/>
      <c r="LYC143" s="2"/>
      <c r="LYD143" s="2"/>
      <c r="LYE143" s="2"/>
      <c r="LYF143" s="2"/>
      <c r="LYG143" s="2"/>
      <c r="LYH143" s="2"/>
      <c r="LYI143" s="2"/>
      <c r="LYJ143" s="2"/>
      <c r="LYK143" s="2"/>
      <c r="LYL143" s="2"/>
      <c r="LYM143" s="2"/>
      <c r="LYN143" s="2"/>
      <c r="LYO143" s="2"/>
      <c r="LYP143" s="2"/>
      <c r="LYQ143" s="2"/>
      <c r="LYR143" s="2"/>
      <c r="LYS143" s="2"/>
      <c r="LYT143" s="2"/>
      <c r="LYU143" s="2"/>
      <c r="LYV143" s="2"/>
      <c r="LYW143" s="2"/>
      <c r="LYX143" s="2"/>
      <c r="LYY143" s="2"/>
      <c r="LYZ143" s="2"/>
      <c r="LZA143" s="2"/>
      <c r="LZB143" s="2"/>
      <c r="LZC143" s="2"/>
      <c r="LZD143" s="2"/>
      <c r="LZE143" s="2"/>
      <c r="LZF143" s="2"/>
      <c r="LZG143" s="2"/>
      <c r="LZH143" s="2"/>
      <c r="LZI143" s="2"/>
      <c r="LZJ143" s="2"/>
      <c r="LZK143" s="2"/>
      <c r="LZL143" s="2"/>
      <c r="LZM143" s="2"/>
      <c r="LZN143" s="2"/>
      <c r="LZO143" s="2"/>
      <c r="LZP143" s="2"/>
      <c r="LZQ143" s="2"/>
      <c r="LZR143" s="2"/>
      <c r="LZS143" s="2"/>
      <c r="LZT143" s="2"/>
      <c r="LZU143" s="2"/>
      <c r="LZV143" s="2"/>
      <c r="LZW143" s="2"/>
      <c r="LZX143" s="2"/>
      <c r="LZY143" s="2"/>
      <c r="LZZ143" s="2"/>
      <c r="MAA143" s="2"/>
      <c r="MAB143" s="2"/>
      <c r="MAC143" s="2"/>
      <c r="MAD143" s="2"/>
      <c r="MAE143" s="2"/>
      <c r="MAF143" s="2"/>
      <c r="MAG143" s="2"/>
      <c r="MAH143" s="2"/>
      <c r="MAI143" s="2"/>
      <c r="MAJ143" s="2"/>
      <c r="MAK143" s="2"/>
      <c r="MAL143" s="2"/>
      <c r="MAM143" s="2"/>
      <c r="MAN143" s="2"/>
      <c r="MAO143" s="2"/>
      <c r="MAP143" s="2"/>
      <c r="MAQ143" s="2"/>
      <c r="MAR143" s="2"/>
      <c r="MAS143" s="2"/>
      <c r="MAT143" s="2"/>
      <c r="MAU143" s="2"/>
      <c r="MAV143" s="2"/>
      <c r="MAW143" s="2"/>
      <c r="MAX143" s="2"/>
      <c r="MAY143" s="2"/>
      <c r="MAZ143" s="2"/>
      <c r="MBA143" s="2"/>
      <c r="MBB143" s="2"/>
      <c r="MBC143" s="2"/>
      <c r="MBD143" s="2"/>
      <c r="MBE143" s="2"/>
      <c r="MBF143" s="2"/>
      <c r="MBG143" s="2"/>
      <c r="MBH143" s="2"/>
      <c r="MBI143" s="2"/>
      <c r="MBJ143" s="2"/>
      <c r="MBK143" s="2"/>
      <c r="MBL143" s="2"/>
      <c r="MBM143" s="2"/>
      <c r="MBN143" s="2"/>
      <c r="MBO143" s="2"/>
      <c r="MBP143" s="2"/>
      <c r="MBQ143" s="2"/>
      <c r="MBR143" s="2"/>
      <c r="MBS143" s="2"/>
      <c r="MBT143" s="2"/>
      <c r="MBU143" s="2"/>
      <c r="MBV143" s="2"/>
      <c r="MBW143" s="2"/>
      <c r="MBX143" s="2"/>
      <c r="MBY143" s="2"/>
      <c r="MBZ143" s="2"/>
      <c r="MCA143" s="2"/>
      <c r="MCB143" s="2"/>
      <c r="MCC143" s="2"/>
      <c r="MCD143" s="2"/>
      <c r="MCE143" s="2"/>
      <c r="MCF143" s="2"/>
      <c r="MCG143" s="2"/>
      <c r="MCH143" s="2"/>
      <c r="MCI143" s="2"/>
      <c r="MCJ143" s="2"/>
      <c r="MCK143" s="2"/>
      <c r="MCL143" s="2"/>
      <c r="MCM143" s="2"/>
      <c r="MCN143" s="2"/>
      <c r="MCO143" s="2"/>
      <c r="MCP143" s="2"/>
      <c r="MCQ143" s="2"/>
      <c r="MCR143" s="2"/>
      <c r="MCS143" s="2"/>
      <c r="MCT143" s="2"/>
      <c r="MCU143" s="2"/>
      <c r="MCV143" s="2"/>
      <c r="MCW143" s="2"/>
      <c r="MCX143" s="2"/>
      <c r="MCY143" s="2"/>
      <c r="MCZ143" s="2"/>
      <c r="MDA143" s="2"/>
      <c r="MDB143" s="2"/>
      <c r="MDC143" s="2"/>
      <c r="MDD143" s="2"/>
      <c r="MDE143" s="2"/>
      <c r="MDF143" s="2"/>
      <c r="MDG143" s="2"/>
      <c r="MDH143" s="2"/>
      <c r="MDI143" s="2"/>
      <c r="MDJ143" s="2"/>
      <c r="MDK143" s="2"/>
      <c r="MDL143" s="2"/>
      <c r="MDM143" s="2"/>
      <c r="MDN143" s="2"/>
      <c r="MDO143" s="2"/>
      <c r="MDP143" s="2"/>
      <c r="MDQ143" s="2"/>
      <c r="MDR143" s="2"/>
      <c r="MDS143" s="2"/>
      <c r="MDT143" s="2"/>
      <c r="MDU143" s="2"/>
      <c r="MDV143" s="2"/>
      <c r="MDW143" s="2"/>
      <c r="MDX143" s="2"/>
      <c r="MDY143" s="2"/>
      <c r="MDZ143" s="2"/>
      <c r="MEA143" s="2"/>
      <c r="MEB143" s="2"/>
      <c r="MEC143" s="2"/>
      <c r="MED143" s="2"/>
      <c r="MEE143" s="2"/>
      <c r="MEF143" s="2"/>
      <c r="MEG143" s="2"/>
      <c r="MEH143" s="2"/>
      <c r="MEI143" s="2"/>
      <c r="MEJ143" s="2"/>
      <c r="MEK143" s="2"/>
      <c r="MEL143" s="2"/>
      <c r="MEM143" s="2"/>
      <c r="MEN143" s="2"/>
      <c r="MEO143" s="2"/>
      <c r="MEP143" s="2"/>
      <c r="MEQ143" s="2"/>
      <c r="MER143" s="2"/>
      <c r="MES143" s="2"/>
      <c r="MET143" s="2"/>
      <c r="MEU143" s="2"/>
      <c r="MEV143" s="2"/>
      <c r="MEW143" s="2"/>
      <c r="MEX143" s="2"/>
      <c r="MEY143" s="2"/>
      <c r="MEZ143" s="2"/>
      <c r="MFA143" s="2"/>
      <c r="MFB143" s="2"/>
      <c r="MFC143" s="2"/>
      <c r="MFD143" s="2"/>
      <c r="MFE143" s="2"/>
      <c r="MFF143" s="2"/>
      <c r="MFG143" s="2"/>
      <c r="MFH143" s="2"/>
      <c r="MFI143" s="2"/>
      <c r="MFJ143" s="2"/>
      <c r="MFK143" s="2"/>
      <c r="MFL143" s="2"/>
      <c r="MFM143" s="2"/>
      <c r="MFN143" s="2"/>
      <c r="MFO143" s="2"/>
      <c r="MFP143" s="2"/>
      <c r="MFQ143" s="2"/>
      <c r="MFR143" s="2"/>
      <c r="MFS143" s="2"/>
      <c r="MFT143" s="2"/>
      <c r="MFU143" s="2"/>
      <c r="MFV143" s="2"/>
      <c r="MFW143" s="2"/>
      <c r="MFX143" s="2"/>
      <c r="MFY143" s="2"/>
      <c r="MFZ143" s="2"/>
      <c r="MGA143" s="2"/>
      <c r="MGB143" s="2"/>
      <c r="MGC143" s="2"/>
      <c r="MGD143" s="2"/>
      <c r="MGE143" s="2"/>
      <c r="MGF143" s="2"/>
      <c r="MGG143" s="2"/>
      <c r="MGH143" s="2"/>
      <c r="MGI143" s="2"/>
      <c r="MGJ143" s="2"/>
      <c r="MGK143" s="2"/>
      <c r="MGL143" s="2"/>
      <c r="MGM143" s="2"/>
      <c r="MGN143" s="2"/>
      <c r="MGO143" s="2"/>
      <c r="MGP143" s="2"/>
      <c r="MGQ143" s="2"/>
      <c r="MGR143" s="2"/>
      <c r="MGS143" s="2"/>
      <c r="MGT143" s="2"/>
      <c r="MGU143" s="2"/>
      <c r="MGV143" s="2"/>
      <c r="MGW143" s="2"/>
      <c r="MGX143" s="2"/>
      <c r="MGY143" s="2"/>
      <c r="MGZ143" s="2"/>
      <c r="MHA143" s="2"/>
      <c r="MHB143" s="2"/>
      <c r="MHC143" s="2"/>
      <c r="MHD143" s="2"/>
      <c r="MHE143" s="2"/>
      <c r="MHF143" s="2"/>
      <c r="MHG143" s="2"/>
      <c r="MHH143" s="2"/>
      <c r="MHI143" s="2"/>
      <c r="MHJ143" s="2"/>
      <c r="MHK143" s="2"/>
      <c r="MHL143" s="2"/>
      <c r="MHM143" s="2"/>
      <c r="MHN143" s="2"/>
      <c r="MHO143" s="2"/>
      <c r="MHP143" s="2"/>
      <c r="MHQ143" s="2"/>
      <c r="MHR143" s="2"/>
      <c r="MHS143" s="2"/>
      <c r="MHT143" s="2"/>
      <c r="MHU143" s="2"/>
      <c r="MHV143" s="2"/>
      <c r="MHW143" s="2"/>
      <c r="MHX143" s="2"/>
      <c r="MHY143" s="2"/>
      <c r="MHZ143" s="2"/>
      <c r="MIA143" s="2"/>
      <c r="MIB143" s="2"/>
      <c r="MIC143" s="2"/>
      <c r="MID143" s="2"/>
      <c r="MIE143" s="2"/>
      <c r="MIF143" s="2"/>
      <c r="MIG143" s="2"/>
      <c r="MIH143" s="2"/>
      <c r="MII143" s="2"/>
      <c r="MIJ143" s="2"/>
      <c r="MIK143" s="2"/>
      <c r="MIL143" s="2"/>
      <c r="MIM143" s="2"/>
      <c r="MIN143" s="2"/>
      <c r="MIO143" s="2"/>
      <c r="MIP143" s="2"/>
      <c r="MIQ143" s="2"/>
      <c r="MIR143" s="2"/>
      <c r="MIS143" s="2"/>
      <c r="MIT143" s="2"/>
      <c r="MIU143" s="2"/>
      <c r="MIV143" s="2"/>
      <c r="MIW143" s="2"/>
      <c r="MIX143" s="2"/>
      <c r="MIY143" s="2"/>
      <c r="MIZ143" s="2"/>
      <c r="MJA143" s="2"/>
      <c r="MJB143" s="2"/>
      <c r="MJC143" s="2"/>
      <c r="MJD143" s="2"/>
      <c r="MJE143" s="2"/>
      <c r="MJF143" s="2"/>
      <c r="MJG143" s="2"/>
      <c r="MJH143" s="2"/>
      <c r="MJI143" s="2"/>
      <c r="MJJ143" s="2"/>
      <c r="MJK143" s="2"/>
      <c r="MJL143" s="2"/>
      <c r="MJM143" s="2"/>
      <c r="MJN143" s="2"/>
      <c r="MJO143" s="2"/>
      <c r="MJP143" s="2"/>
      <c r="MJQ143" s="2"/>
      <c r="MJR143" s="2"/>
      <c r="MJS143" s="2"/>
      <c r="MJT143" s="2"/>
      <c r="MJU143" s="2"/>
      <c r="MJV143" s="2"/>
      <c r="MJW143" s="2"/>
      <c r="MJX143" s="2"/>
      <c r="MJY143" s="2"/>
      <c r="MJZ143" s="2"/>
      <c r="MKA143" s="2"/>
      <c r="MKB143" s="2"/>
      <c r="MKC143" s="2"/>
      <c r="MKD143" s="2"/>
      <c r="MKE143" s="2"/>
      <c r="MKF143" s="2"/>
      <c r="MKG143" s="2"/>
      <c r="MKH143" s="2"/>
      <c r="MKI143" s="2"/>
      <c r="MKJ143" s="2"/>
      <c r="MKK143" s="2"/>
      <c r="MKL143" s="2"/>
      <c r="MKM143" s="2"/>
      <c r="MKN143" s="2"/>
      <c r="MKO143" s="2"/>
      <c r="MKP143" s="2"/>
      <c r="MKQ143" s="2"/>
      <c r="MKR143" s="2"/>
      <c r="MKS143" s="2"/>
      <c r="MKT143" s="2"/>
      <c r="MKU143" s="2"/>
      <c r="MKV143" s="2"/>
      <c r="MKW143" s="2"/>
      <c r="MKX143" s="2"/>
      <c r="MKY143" s="2"/>
      <c r="MKZ143" s="2"/>
      <c r="MLA143" s="2"/>
      <c r="MLB143" s="2"/>
      <c r="MLC143" s="2"/>
      <c r="MLD143" s="2"/>
      <c r="MLE143" s="2"/>
      <c r="MLF143" s="2"/>
      <c r="MLG143" s="2"/>
      <c r="MLH143" s="2"/>
      <c r="MLI143" s="2"/>
      <c r="MLJ143" s="2"/>
      <c r="MLK143" s="2"/>
      <c r="MLL143" s="2"/>
      <c r="MLM143" s="2"/>
      <c r="MLN143" s="2"/>
      <c r="MLO143" s="2"/>
      <c r="MLP143" s="2"/>
      <c r="MLQ143" s="2"/>
      <c r="MLR143" s="2"/>
      <c r="MLS143" s="2"/>
      <c r="MLT143" s="2"/>
      <c r="MLU143" s="2"/>
      <c r="MLV143" s="2"/>
      <c r="MLW143" s="2"/>
      <c r="MLX143" s="2"/>
      <c r="MLY143" s="2"/>
      <c r="MLZ143" s="2"/>
      <c r="MMA143" s="2"/>
      <c r="MMB143" s="2"/>
      <c r="MMC143" s="2"/>
      <c r="MMD143" s="2"/>
      <c r="MME143" s="2"/>
      <c r="MMF143" s="2"/>
      <c r="MMG143" s="2"/>
      <c r="MMH143" s="2"/>
      <c r="MMI143" s="2"/>
      <c r="MMJ143" s="2"/>
      <c r="MMK143" s="2"/>
      <c r="MML143" s="2"/>
      <c r="MMM143" s="2"/>
      <c r="MMN143" s="2"/>
      <c r="MMO143" s="2"/>
      <c r="MMP143" s="2"/>
      <c r="MMQ143" s="2"/>
      <c r="MMR143" s="2"/>
      <c r="MMS143" s="2"/>
      <c r="MMT143" s="2"/>
      <c r="MMU143" s="2"/>
      <c r="MMV143" s="2"/>
      <c r="MMW143" s="2"/>
      <c r="MMX143" s="2"/>
      <c r="MMY143" s="2"/>
      <c r="MMZ143" s="2"/>
      <c r="MNA143" s="2"/>
      <c r="MNB143" s="2"/>
      <c r="MNC143" s="2"/>
      <c r="MND143" s="2"/>
      <c r="MNE143" s="2"/>
      <c r="MNF143" s="2"/>
      <c r="MNG143" s="2"/>
      <c r="MNH143" s="2"/>
      <c r="MNI143" s="2"/>
      <c r="MNJ143" s="2"/>
      <c r="MNK143" s="2"/>
      <c r="MNL143" s="2"/>
      <c r="MNM143" s="2"/>
      <c r="MNN143" s="2"/>
      <c r="MNO143" s="2"/>
      <c r="MNP143" s="2"/>
      <c r="MNQ143" s="2"/>
      <c r="MNR143" s="2"/>
      <c r="MNS143" s="2"/>
      <c r="MNT143" s="2"/>
      <c r="MNU143" s="2"/>
      <c r="MNV143" s="2"/>
      <c r="MNW143" s="2"/>
      <c r="MNX143" s="2"/>
      <c r="MNY143" s="2"/>
      <c r="MNZ143" s="2"/>
      <c r="MOA143" s="2"/>
      <c r="MOB143" s="2"/>
      <c r="MOC143" s="2"/>
      <c r="MOD143" s="2"/>
      <c r="MOE143" s="2"/>
      <c r="MOF143" s="2"/>
      <c r="MOG143" s="2"/>
      <c r="MOH143" s="2"/>
      <c r="MOI143" s="2"/>
      <c r="MOJ143" s="2"/>
      <c r="MOK143" s="2"/>
      <c r="MOL143" s="2"/>
      <c r="MOM143" s="2"/>
      <c r="MON143" s="2"/>
      <c r="MOO143" s="2"/>
      <c r="MOP143" s="2"/>
      <c r="MOQ143" s="2"/>
      <c r="MOR143" s="2"/>
      <c r="MOS143" s="2"/>
      <c r="MOT143" s="2"/>
      <c r="MOU143" s="2"/>
      <c r="MOV143" s="2"/>
      <c r="MOW143" s="2"/>
      <c r="MOX143" s="2"/>
      <c r="MOY143" s="2"/>
      <c r="MOZ143" s="2"/>
      <c r="MPA143" s="2"/>
      <c r="MPB143" s="2"/>
      <c r="MPC143" s="2"/>
      <c r="MPD143" s="2"/>
      <c r="MPE143" s="2"/>
      <c r="MPF143" s="2"/>
      <c r="MPG143" s="2"/>
      <c r="MPH143" s="2"/>
      <c r="MPI143" s="2"/>
      <c r="MPJ143" s="2"/>
      <c r="MPK143" s="2"/>
      <c r="MPL143" s="2"/>
      <c r="MPM143" s="2"/>
      <c r="MPN143" s="2"/>
      <c r="MPO143" s="2"/>
      <c r="MPP143" s="2"/>
      <c r="MPQ143" s="2"/>
      <c r="MPR143" s="2"/>
      <c r="MPS143" s="2"/>
      <c r="MPT143" s="2"/>
      <c r="MPU143" s="2"/>
      <c r="MPV143" s="2"/>
      <c r="MPW143" s="2"/>
      <c r="MPX143" s="2"/>
      <c r="MPY143" s="2"/>
      <c r="MPZ143" s="2"/>
      <c r="MQA143" s="2"/>
      <c r="MQB143" s="2"/>
      <c r="MQC143" s="2"/>
      <c r="MQD143" s="2"/>
      <c r="MQE143" s="2"/>
      <c r="MQF143" s="2"/>
      <c r="MQG143" s="2"/>
      <c r="MQH143" s="2"/>
      <c r="MQI143" s="2"/>
      <c r="MQJ143" s="2"/>
      <c r="MQK143" s="2"/>
      <c r="MQL143" s="2"/>
      <c r="MQM143" s="2"/>
      <c r="MQN143" s="2"/>
      <c r="MQO143" s="2"/>
      <c r="MQP143" s="2"/>
      <c r="MQQ143" s="2"/>
      <c r="MQR143" s="2"/>
      <c r="MQS143" s="2"/>
      <c r="MQT143" s="2"/>
      <c r="MQU143" s="2"/>
      <c r="MQV143" s="2"/>
      <c r="MQW143" s="2"/>
      <c r="MQX143" s="2"/>
      <c r="MQY143" s="2"/>
      <c r="MQZ143" s="2"/>
      <c r="MRA143" s="2"/>
      <c r="MRB143" s="2"/>
      <c r="MRC143" s="2"/>
      <c r="MRD143" s="2"/>
      <c r="MRE143" s="2"/>
      <c r="MRF143" s="2"/>
      <c r="MRG143" s="2"/>
      <c r="MRH143" s="2"/>
      <c r="MRI143" s="2"/>
      <c r="MRJ143" s="2"/>
      <c r="MRK143" s="2"/>
      <c r="MRL143" s="2"/>
      <c r="MRM143" s="2"/>
      <c r="MRN143" s="2"/>
      <c r="MRO143" s="2"/>
      <c r="MRP143" s="2"/>
      <c r="MRQ143" s="2"/>
      <c r="MRR143" s="2"/>
      <c r="MRS143" s="2"/>
      <c r="MRT143" s="2"/>
      <c r="MRU143" s="2"/>
      <c r="MRV143" s="2"/>
      <c r="MRW143" s="2"/>
      <c r="MRX143" s="2"/>
      <c r="MRY143" s="2"/>
      <c r="MRZ143" s="2"/>
      <c r="MSA143" s="2"/>
      <c r="MSB143" s="2"/>
      <c r="MSC143" s="2"/>
      <c r="MSD143" s="2"/>
      <c r="MSE143" s="2"/>
      <c r="MSF143" s="2"/>
      <c r="MSG143" s="2"/>
      <c r="MSH143" s="2"/>
      <c r="MSI143" s="2"/>
      <c r="MSJ143" s="2"/>
      <c r="MSK143" s="2"/>
      <c r="MSL143" s="2"/>
      <c r="MSM143" s="2"/>
      <c r="MSN143" s="2"/>
      <c r="MSO143" s="2"/>
      <c r="MSP143" s="2"/>
      <c r="MSQ143" s="2"/>
      <c r="MSR143" s="2"/>
      <c r="MSS143" s="2"/>
      <c r="MST143" s="2"/>
      <c r="MSU143" s="2"/>
      <c r="MSV143" s="2"/>
      <c r="MSW143" s="2"/>
      <c r="MSX143" s="2"/>
      <c r="MSY143" s="2"/>
      <c r="MSZ143" s="2"/>
      <c r="MTA143" s="2"/>
      <c r="MTB143" s="2"/>
      <c r="MTC143" s="2"/>
      <c r="MTD143" s="2"/>
      <c r="MTE143" s="2"/>
      <c r="MTF143" s="2"/>
      <c r="MTG143" s="2"/>
      <c r="MTH143" s="2"/>
      <c r="MTI143" s="2"/>
      <c r="MTJ143" s="2"/>
      <c r="MTK143" s="2"/>
      <c r="MTL143" s="2"/>
      <c r="MTM143" s="2"/>
      <c r="MTN143" s="2"/>
      <c r="MTO143" s="2"/>
      <c r="MTP143" s="2"/>
      <c r="MTQ143" s="2"/>
      <c r="MTR143" s="2"/>
      <c r="MTS143" s="2"/>
      <c r="MTT143" s="2"/>
      <c r="MTU143" s="2"/>
      <c r="MTV143" s="2"/>
      <c r="MTW143" s="2"/>
      <c r="MTX143" s="2"/>
      <c r="MTY143" s="2"/>
      <c r="MTZ143" s="2"/>
      <c r="MUA143" s="2"/>
      <c r="MUB143" s="2"/>
      <c r="MUC143" s="2"/>
      <c r="MUD143" s="2"/>
      <c r="MUE143" s="2"/>
      <c r="MUF143" s="2"/>
      <c r="MUG143" s="2"/>
      <c r="MUH143" s="2"/>
      <c r="MUI143" s="2"/>
      <c r="MUJ143" s="2"/>
      <c r="MUK143" s="2"/>
      <c r="MUL143" s="2"/>
      <c r="MUM143" s="2"/>
      <c r="MUN143" s="2"/>
      <c r="MUO143" s="2"/>
      <c r="MUP143" s="2"/>
      <c r="MUQ143" s="2"/>
      <c r="MUR143" s="2"/>
      <c r="MUS143" s="2"/>
      <c r="MUT143" s="2"/>
      <c r="MUU143" s="2"/>
      <c r="MUV143" s="2"/>
      <c r="MUW143" s="2"/>
      <c r="MUX143" s="2"/>
      <c r="MUY143" s="2"/>
      <c r="MUZ143" s="2"/>
      <c r="MVA143" s="2"/>
      <c r="MVB143" s="2"/>
      <c r="MVC143" s="2"/>
      <c r="MVD143" s="2"/>
      <c r="MVE143" s="2"/>
      <c r="MVF143" s="2"/>
      <c r="MVG143" s="2"/>
      <c r="MVH143" s="2"/>
      <c r="MVI143" s="2"/>
      <c r="MVJ143" s="2"/>
      <c r="MVK143" s="2"/>
      <c r="MVL143" s="2"/>
      <c r="MVM143" s="2"/>
      <c r="MVN143" s="2"/>
      <c r="MVO143" s="2"/>
      <c r="MVP143" s="2"/>
      <c r="MVQ143" s="2"/>
      <c r="MVR143" s="2"/>
      <c r="MVS143" s="2"/>
      <c r="MVT143" s="2"/>
      <c r="MVU143" s="2"/>
      <c r="MVV143" s="2"/>
      <c r="MVW143" s="2"/>
      <c r="MVX143" s="2"/>
      <c r="MVY143" s="2"/>
      <c r="MVZ143" s="2"/>
      <c r="MWA143" s="2"/>
      <c r="MWB143" s="2"/>
      <c r="MWC143" s="2"/>
      <c r="MWD143" s="2"/>
      <c r="MWE143" s="2"/>
      <c r="MWF143" s="2"/>
      <c r="MWG143" s="2"/>
      <c r="MWH143" s="2"/>
      <c r="MWI143" s="2"/>
      <c r="MWJ143" s="2"/>
      <c r="MWK143" s="2"/>
      <c r="MWL143" s="2"/>
      <c r="MWM143" s="2"/>
      <c r="MWN143" s="2"/>
      <c r="MWO143" s="2"/>
      <c r="MWP143" s="2"/>
      <c r="MWQ143" s="2"/>
      <c r="MWR143" s="2"/>
      <c r="MWS143" s="2"/>
      <c r="MWT143" s="2"/>
      <c r="MWU143" s="2"/>
      <c r="MWV143" s="2"/>
      <c r="MWW143" s="2"/>
      <c r="MWX143" s="2"/>
      <c r="MWY143" s="2"/>
      <c r="MWZ143" s="2"/>
      <c r="MXA143" s="2"/>
      <c r="MXB143" s="2"/>
      <c r="MXC143" s="2"/>
      <c r="MXD143" s="2"/>
      <c r="MXE143" s="2"/>
      <c r="MXF143" s="2"/>
      <c r="MXG143" s="2"/>
      <c r="MXH143" s="2"/>
      <c r="MXI143" s="2"/>
      <c r="MXJ143" s="2"/>
      <c r="MXK143" s="2"/>
      <c r="MXL143" s="2"/>
      <c r="MXM143" s="2"/>
      <c r="MXN143" s="2"/>
      <c r="MXO143" s="2"/>
      <c r="MXP143" s="2"/>
      <c r="MXQ143" s="2"/>
      <c r="MXR143" s="2"/>
      <c r="MXS143" s="2"/>
      <c r="MXT143" s="2"/>
      <c r="MXU143" s="2"/>
      <c r="MXV143" s="2"/>
      <c r="MXW143" s="2"/>
      <c r="MXX143" s="2"/>
      <c r="MXY143" s="2"/>
      <c r="MXZ143" s="2"/>
      <c r="MYA143" s="2"/>
      <c r="MYB143" s="2"/>
      <c r="MYC143" s="2"/>
      <c r="MYD143" s="2"/>
      <c r="MYE143" s="2"/>
      <c r="MYF143" s="2"/>
      <c r="MYG143" s="2"/>
      <c r="MYH143" s="2"/>
      <c r="MYI143" s="2"/>
      <c r="MYJ143" s="2"/>
      <c r="MYK143" s="2"/>
      <c r="MYL143" s="2"/>
      <c r="MYM143" s="2"/>
      <c r="MYN143" s="2"/>
      <c r="MYO143" s="2"/>
      <c r="MYP143" s="2"/>
      <c r="MYQ143" s="2"/>
      <c r="MYR143" s="2"/>
      <c r="MYS143" s="2"/>
      <c r="MYT143" s="2"/>
      <c r="MYU143" s="2"/>
      <c r="MYV143" s="2"/>
      <c r="MYW143" s="2"/>
      <c r="MYX143" s="2"/>
      <c r="MYY143" s="2"/>
      <c r="MYZ143" s="2"/>
      <c r="MZA143" s="2"/>
      <c r="MZB143" s="2"/>
      <c r="MZC143" s="2"/>
      <c r="MZD143" s="2"/>
      <c r="MZE143" s="2"/>
      <c r="MZF143" s="2"/>
      <c r="MZG143" s="2"/>
      <c r="MZH143" s="2"/>
      <c r="MZI143" s="2"/>
      <c r="MZJ143" s="2"/>
      <c r="MZK143" s="2"/>
      <c r="MZL143" s="2"/>
      <c r="MZM143" s="2"/>
      <c r="MZN143" s="2"/>
      <c r="MZO143" s="2"/>
      <c r="MZP143" s="2"/>
      <c r="MZQ143" s="2"/>
      <c r="MZR143" s="2"/>
      <c r="MZS143" s="2"/>
      <c r="MZT143" s="2"/>
      <c r="MZU143" s="2"/>
      <c r="MZV143" s="2"/>
      <c r="MZW143" s="2"/>
      <c r="MZX143" s="2"/>
      <c r="MZY143" s="2"/>
      <c r="MZZ143" s="2"/>
      <c r="NAA143" s="2"/>
      <c r="NAB143" s="2"/>
      <c r="NAC143" s="2"/>
      <c r="NAD143" s="2"/>
      <c r="NAE143" s="2"/>
      <c r="NAF143" s="2"/>
      <c r="NAG143" s="2"/>
      <c r="NAH143" s="2"/>
      <c r="NAI143" s="2"/>
      <c r="NAJ143" s="2"/>
      <c r="NAK143" s="2"/>
      <c r="NAL143" s="2"/>
      <c r="NAM143" s="2"/>
      <c r="NAN143" s="2"/>
      <c r="NAO143" s="2"/>
      <c r="NAP143" s="2"/>
      <c r="NAQ143" s="2"/>
      <c r="NAR143" s="2"/>
      <c r="NAS143" s="2"/>
      <c r="NAT143" s="2"/>
      <c r="NAU143" s="2"/>
      <c r="NAV143" s="2"/>
      <c r="NAW143" s="2"/>
      <c r="NAX143" s="2"/>
      <c r="NAY143" s="2"/>
      <c r="NAZ143" s="2"/>
      <c r="NBA143" s="2"/>
      <c r="NBB143" s="2"/>
      <c r="NBC143" s="2"/>
      <c r="NBD143" s="2"/>
      <c r="NBE143" s="2"/>
      <c r="NBF143" s="2"/>
      <c r="NBG143" s="2"/>
      <c r="NBH143" s="2"/>
      <c r="NBI143" s="2"/>
      <c r="NBJ143" s="2"/>
      <c r="NBK143" s="2"/>
      <c r="NBL143" s="2"/>
      <c r="NBM143" s="2"/>
      <c r="NBN143" s="2"/>
      <c r="NBO143" s="2"/>
      <c r="NBP143" s="2"/>
      <c r="NBQ143" s="2"/>
      <c r="NBR143" s="2"/>
      <c r="NBS143" s="2"/>
      <c r="NBT143" s="2"/>
      <c r="NBU143" s="2"/>
      <c r="NBV143" s="2"/>
      <c r="NBW143" s="2"/>
      <c r="NBX143" s="2"/>
      <c r="NBY143" s="2"/>
      <c r="NBZ143" s="2"/>
      <c r="NCA143" s="2"/>
      <c r="NCB143" s="2"/>
      <c r="NCC143" s="2"/>
      <c r="NCD143" s="2"/>
      <c r="NCE143" s="2"/>
      <c r="NCF143" s="2"/>
      <c r="NCG143" s="2"/>
      <c r="NCH143" s="2"/>
      <c r="NCI143" s="2"/>
      <c r="NCJ143" s="2"/>
      <c r="NCK143" s="2"/>
      <c r="NCL143" s="2"/>
      <c r="NCM143" s="2"/>
      <c r="NCN143" s="2"/>
      <c r="NCO143" s="2"/>
      <c r="NCP143" s="2"/>
      <c r="NCQ143" s="2"/>
      <c r="NCR143" s="2"/>
      <c r="NCS143" s="2"/>
      <c r="NCT143" s="2"/>
      <c r="NCU143" s="2"/>
      <c r="NCV143" s="2"/>
      <c r="NCW143" s="2"/>
      <c r="NCX143" s="2"/>
      <c r="NCY143" s="2"/>
      <c r="NCZ143" s="2"/>
      <c r="NDA143" s="2"/>
      <c r="NDB143" s="2"/>
      <c r="NDC143" s="2"/>
      <c r="NDD143" s="2"/>
      <c r="NDE143" s="2"/>
      <c r="NDF143" s="2"/>
      <c r="NDG143" s="2"/>
      <c r="NDH143" s="2"/>
      <c r="NDI143" s="2"/>
      <c r="NDJ143" s="2"/>
      <c r="NDK143" s="2"/>
      <c r="NDL143" s="2"/>
      <c r="NDM143" s="2"/>
      <c r="NDN143" s="2"/>
      <c r="NDO143" s="2"/>
      <c r="NDP143" s="2"/>
      <c r="NDQ143" s="2"/>
      <c r="NDR143" s="2"/>
      <c r="NDS143" s="2"/>
      <c r="NDT143" s="2"/>
      <c r="NDU143" s="2"/>
      <c r="NDV143" s="2"/>
      <c r="NDW143" s="2"/>
      <c r="NDX143" s="2"/>
      <c r="NDY143" s="2"/>
      <c r="NDZ143" s="2"/>
      <c r="NEA143" s="2"/>
      <c r="NEB143" s="2"/>
      <c r="NEC143" s="2"/>
      <c r="NED143" s="2"/>
      <c r="NEE143" s="2"/>
      <c r="NEF143" s="2"/>
      <c r="NEG143" s="2"/>
      <c r="NEH143" s="2"/>
      <c r="NEI143" s="2"/>
      <c r="NEJ143" s="2"/>
      <c r="NEK143" s="2"/>
      <c r="NEL143" s="2"/>
      <c r="NEM143" s="2"/>
      <c r="NEN143" s="2"/>
      <c r="NEO143" s="2"/>
      <c r="NEP143" s="2"/>
      <c r="NEQ143" s="2"/>
      <c r="NER143" s="2"/>
      <c r="NES143" s="2"/>
      <c r="NET143" s="2"/>
      <c r="NEU143" s="2"/>
      <c r="NEV143" s="2"/>
      <c r="NEW143" s="2"/>
      <c r="NEX143" s="2"/>
      <c r="NEY143" s="2"/>
      <c r="NEZ143" s="2"/>
      <c r="NFA143" s="2"/>
      <c r="NFB143" s="2"/>
      <c r="NFC143" s="2"/>
      <c r="NFD143" s="2"/>
      <c r="NFE143" s="2"/>
      <c r="NFF143" s="2"/>
      <c r="NFG143" s="2"/>
      <c r="NFH143" s="2"/>
      <c r="NFI143" s="2"/>
      <c r="NFJ143" s="2"/>
      <c r="NFK143" s="2"/>
      <c r="NFL143" s="2"/>
      <c r="NFM143" s="2"/>
      <c r="NFN143" s="2"/>
      <c r="NFO143" s="2"/>
      <c r="NFP143" s="2"/>
      <c r="NFQ143" s="2"/>
      <c r="NFR143" s="2"/>
      <c r="NFS143" s="2"/>
      <c r="NFT143" s="2"/>
      <c r="NFU143" s="2"/>
      <c r="NFV143" s="2"/>
      <c r="NFW143" s="2"/>
      <c r="NFX143" s="2"/>
      <c r="NFY143" s="2"/>
      <c r="NFZ143" s="2"/>
      <c r="NGA143" s="2"/>
      <c r="NGB143" s="2"/>
      <c r="NGC143" s="2"/>
      <c r="NGD143" s="2"/>
      <c r="NGE143" s="2"/>
      <c r="NGF143" s="2"/>
      <c r="NGG143" s="2"/>
      <c r="NGH143" s="2"/>
      <c r="NGI143" s="2"/>
      <c r="NGJ143" s="2"/>
      <c r="NGK143" s="2"/>
      <c r="NGL143" s="2"/>
      <c r="NGM143" s="2"/>
      <c r="NGN143" s="2"/>
      <c r="NGO143" s="2"/>
      <c r="NGP143" s="2"/>
      <c r="NGQ143" s="2"/>
      <c r="NGR143" s="2"/>
      <c r="NGS143" s="2"/>
      <c r="NGT143" s="2"/>
      <c r="NGU143" s="2"/>
      <c r="NGV143" s="2"/>
      <c r="NGW143" s="2"/>
      <c r="NGX143" s="2"/>
      <c r="NGY143" s="2"/>
      <c r="NGZ143" s="2"/>
      <c r="NHA143" s="2"/>
      <c r="NHB143" s="2"/>
      <c r="NHC143" s="2"/>
      <c r="NHD143" s="2"/>
      <c r="NHE143" s="2"/>
      <c r="NHF143" s="2"/>
      <c r="NHG143" s="2"/>
      <c r="NHH143" s="2"/>
      <c r="NHI143" s="2"/>
      <c r="NHJ143" s="2"/>
      <c r="NHK143" s="2"/>
      <c r="NHL143" s="2"/>
      <c r="NHM143" s="2"/>
      <c r="NHN143" s="2"/>
      <c r="NHO143" s="2"/>
      <c r="NHP143" s="2"/>
      <c r="NHQ143" s="2"/>
      <c r="NHR143" s="2"/>
      <c r="NHS143" s="2"/>
      <c r="NHT143" s="2"/>
      <c r="NHU143" s="2"/>
      <c r="NHV143" s="2"/>
      <c r="NHW143" s="2"/>
      <c r="NHX143" s="2"/>
      <c r="NHY143" s="2"/>
      <c r="NHZ143" s="2"/>
      <c r="NIA143" s="2"/>
      <c r="NIB143" s="2"/>
      <c r="NIC143" s="2"/>
      <c r="NID143" s="2"/>
      <c r="NIE143" s="2"/>
      <c r="NIF143" s="2"/>
      <c r="NIG143" s="2"/>
      <c r="NIH143" s="2"/>
      <c r="NII143" s="2"/>
      <c r="NIJ143" s="2"/>
      <c r="NIK143" s="2"/>
      <c r="NIL143" s="2"/>
      <c r="NIM143" s="2"/>
      <c r="NIN143" s="2"/>
      <c r="NIO143" s="2"/>
      <c r="NIP143" s="2"/>
      <c r="NIQ143" s="2"/>
      <c r="NIR143" s="2"/>
      <c r="NIS143" s="2"/>
      <c r="NIT143" s="2"/>
      <c r="NIU143" s="2"/>
      <c r="NIV143" s="2"/>
      <c r="NIW143" s="2"/>
      <c r="NIX143" s="2"/>
      <c r="NIY143" s="2"/>
      <c r="NIZ143" s="2"/>
      <c r="NJA143" s="2"/>
      <c r="NJB143" s="2"/>
      <c r="NJC143" s="2"/>
      <c r="NJD143" s="2"/>
      <c r="NJE143" s="2"/>
      <c r="NJF143" s="2"/>
      <c r="NJG143" s="2"/>
      <c r="NJH143" s="2"/>
      <c r="NJI143" s="2"/>
      <c r="NJJ143" s="2"/>
      <c r="NJK143" s="2"/>
      <c r="NJL143" s="2"/>
      <c r="NJM143" s="2"/>
      <c r="NJN143" s="2"/>
      <c r="NJO143" s="2"/>
      <c r="NJP143" s="2"/>
      <c r="NJQ143" s="2"/>
      <c r="NJR143" s="2"/>
      <c r="NJS143" s="2"/>
      <c r="NJT143" s="2"/>
      <c r="NJU143" s="2"/>
      <c r="NJV143" s="2"/>
      <c r="NJW143" s="2"/>
      <c r="NJX143" s="2"/>
      <c r="NJY143" s="2"/>
      <c r="NJZ143" s="2"/>
      <c r="NKA143" s="2"/>
      <c r="NKB143" s="2"/>
      <c r="NKC143" s="2"/>
      <c r="NKD143" s="2"/>
      <c r="NKE143" s="2"/>
      <c r="NKF143" s="2"/>
      <c r="NKG143" s="2"/>
      <c r="NKH143" s="2"/>
      <c r="NKI143" s="2"/>
      <c r="NKJ143" s="2"/>
      <c r="NKK143" s="2"/>
      <c r="NKL143" s="2"/>
      <c r="NKM143" s="2"/>
      <c r="NKN143" s="2"/>
      <c r="NKO143" s="2"/>
      <c r="NKP143" s="2"/>
      <c r="NKQ143" s="2"/>
      <c r="NKR143" s="2"/>
      <c r="NKS143" s="2"/>
      <c r="NKT143" s="2"/>
      <c r="NKU143" s="2"/>
      <c r="NKV143" s="2"/>
      <c r="NKW143" s="2"/>
      <c r="NKX143" s="2"/>
      <c r="NKY143" s="2"/>
      <c r="NKZ143" s="2"/>
      <c r="NLA143" s="2"/>
      <c r="NLB143" s="2"/>
      <c r="NLC143" s="2"/>
      <c r="NLD143" s="2"/>
      <c r="NLE143" s="2"/>
      <c r="NLF143" s="2"/>
      <c r="NLG143" s="2"/>
      <c r="NLH143" s="2"/>
      <c r="NLI143" s="2"/>
      <c r="NLJ143" s="2"/>
      <c r="NLK143" s="2"/>
      <c r="NLL143" s="2"/>
      <c r="NLM143" s="2"/>
      <c r="NLN143" s="2"/>
      <c r="NLO143" s="2"/>
      <c r="NLP143" s="2"/>
      <c r="NLQ143" s="2"/>
      <c r="NLR143" s="2"/>
      <c r="NLS143" s="2"/>
      <c r="NLT143" s="2"/>
      <c r="NLU143" s="2"/>
      <c r="NLV143" s="2"/>
      <c r="NLW143" s="2"/>
      <c r="NLX143" s="2"/>
      <c r="NLY143" s="2"/>
      <c r="NLZ143" s="2"/>
      <c r="NMA143" s="2"/>
      <c r="NMB143" s="2"/>
      <c r="NMC143" s="2"/>
      <c r="NMD143" s="2"/>
      <c r="NME143" s="2"/>
      <c r="NMF143" s="2"/>
      <c r="NMG143" s="2"/>
      <c r="NMH143" s="2"/>
      <c r="NMI143" s="2"/>
      <c r="NMJ143" s="2"/>
      <c r="NMK143" s="2"/>
      <c r="NML143" s="2"/>
      <c r="NMM143" s="2"/>
      <c r="NMN143" s="2"/>
      <c r="NMO143" s="2"/>
      <c r="NMP143" s="2"/>
      <c r="NMQ143" s="2"/>
      <c r="NMR143" s="2"/>
      <c r="NMS143" s="2"/>
      <c r="NMT143" s="2"/>
      <c r="NMU143" s="2"/>
      <c r="NMV143" s="2"/>
      <c r="NMW143" s="2"/>
      <c r="NMX143" s="2"/>
      <c r="NMY143" s="2"/>
      <c r="NMZ143" s="2"/>
      <c r="NNA143" s="2"/>
      <c r="NNB143" s="2"/>
      <c r="NNC143" s="2"/>
      <c r="NND143" s="2"/>
      <c r="NNE143" s="2"/>
      <c r="NNF143" s="2"/>
      <c r="NNG143" s="2"/>
      <c r="NNH143" s="2"/>
      <c r="NNI143" s="2"/>
      <c r="NNJ143" s="2"/>
      <c r="NNK143" s="2"/>
      <c r="NNL143" s="2"/>
      <c r="NNM143" s="2"/>
      <c r="NNN143" s="2"/>
      <c r="NNO143" s="2"/>
      <c r="NNP143" s="2"/>
      <c r="NNQ143" s="2"/>
      <c r="NNR143" s="2"/>
      <c r="NNS143" s="2"/>
      <c r="NNT143" s="2"/>
      <c r="NNU143" s="2"/>
      <c r="NNV143" s="2"/>
      <c r="NNW143" s="2"/>
      <c r="NNX143" s="2"/>
      <c r="NNY143" s="2"/>
      <c r="NNZ143" s="2"/>
      <c r="NOA143" s="2"/>
      <c r="NOB143" s="2"/>
      <c r="NOC143" s="2"/>
      <c r="NOD143" s="2"/>
      <c r="NOE143" s="2"/>
      <c r="NOF143" s="2"/>
      <c r="NOG143" s="2"/>
      <c r="NOH143" s="2"/>
      <c r="NOI143" s="2"/>
      <c r="NOJ143" s="2"/>
      <c r="NOK143" s="2"/>
      <c r="NOL143" s="2"/>
      <c r="NOM143" s="2"/>
      <c r="NON143" s="2"/>
      <c r="NOO143" s="2"/>
      <c r="NOP143" s="2"/>
      <c r="NOQ143" s="2"/>
      <c r="NOR143" s="2"/>
      <c r="NOS143" s="2"/>
      <c r="NOT143" s="2"/>
      <c r="NOU143" s="2"/>
      <c r="NOV143" s="2"/>
      <c r="NOW143" s="2"/>
      <c r="NOX143" s="2"/>
      <c r="NOY143" s="2"/>
      <c r="NOZ143" s="2"/>
      <c r="NPA143" s="2"/>
      <c r="NPB143" s="2"/>
      <c r="NPC143" s="2"/>
      <c r="NPD143" s="2"/>
      <c r="NPE143" s="2"/>
      <c r="NPF143" s="2"/>
      <c r="NPG143" s="2"/>
      <c r="NPH143" s="2"/>
      <c r="NPI143" s="2"/>
      <c r="NPJ143" s="2"/>
      <c r="NPK143" s="2"/>
      <c r="NPL143" s="2"/>
      <c r="NPM143" s="2"/>
      <c r="NPN143" s="2"/>
      <c r="NPO143" s="2"/>
      <c r="NPP143" s="2"/>
      <c r="NPQ143" s="2"/>
      <c r="NPR143" s="2"/>
      <c r="NPS143" s="2"/>
      <c r="NPT143" s="2"/>
      <c r="NPU143" s="2"/>
      <c r="NPV143" s="2"/>
      <c r="NPW143" s="2"/>
      <c r="NPX143" s="2"/>
      <c r="NPY143" s="2"/>
      <c r="NPZ143" s="2"/>
      <c r="NQA143" s="2"/>
      <c r="NQB143" s="2"/>
      <c r="NQC143" s="2"/>
      <c r="NQD143" s="2"/>
      <c r="NQE143" s="2"/>
      <c r="NQF143" s="2"/>
      <c r="NQG143" s="2"/>
      <c r="NQH143" s="2"/>
      <c r="NQI143" s="2"/>
      <c r="NQJ143" s="2"/>
      <c r="NQK143" s="2"/>
      <c r="NQL143" s="2"/>
      <c r="NQM143" s="2"/>
      <c r="NQN143" s="2"/>
      <c r="NQO143" s="2"/>
      <c r="NQP143" s="2"/>
      <c r="NQQ143" s="2"/>
      <c r="NQR143" s="2"/>
      <c r="NQS143" s="2"/>
      <c r="NQT143" s="2"/>
      <c r="NQU143" s="2"/>
      <c r="NQV143" s="2"/>
      <c r="NQW143" s="2"/>
      <c r="NQX143" s="2"/>
      <c r="NQY143" s="2"/>
      <c r="NQZ143" s="2"/>
      <c r="NRA143" s="2"/>
      <c r="NRB143" s="2"/>
      <c r="NRC143" s="2"/>
      <c r="NRD143" s="2"/>
      <c r="NRE143" s="2"/>
      <c r="NRF143" s="2"/>
      <c r="NRG143" s="2"/>
      <c r="NRH143" s="2"/>
      <c r="NRI143" s="2"/>
      <c r="NRJ143" s="2"/>
      <c r="NRK143" s="2"/>
      <c r="NRL143" s="2"/>
      <c r="NRM143" s="2"/>
      <c r="NRN143" s="2"/>
      <c r="NRO143" s="2"/>
      <c r="NRP143" s="2"/>
      <c r="NRQ143" s="2"/>
      <c r="NRR143" s="2"/>
      <c r="NRS143" s="2"/>
      <c r="NRT143" s="2"/>
      <c r="NRU143" s="2"/>
      <c r="NRV143" s="2"/>
      <c r="NRW143" s="2"/>
      <c r="NRX143" s="2"/>
      <c r="NRY143" s="2"/>
      <c r="NRZ143" s="2"/>
      <c r="NSA143" s="2"/>
      <c r="NSB143" s="2"/>
      <c r="NSC143" s="2"/>
      <c r="NSD143" s="2"/>
      <c r="NSE143" s="2"/>
      <c r="NSF143" s="2"/>
      <c r="NSG143" s="2"/>
      <c r="NSH143" s="2"/>
      <c r="NSI143" s="2"/>
      <c r="NSJ143" s="2"/>
      <c r="NSK143" s="2"/>
      <c r="NSL143" s="2"/>
      <c r="NSM143" s="2"/>
      <c r="NSN143" s="2"/>
      <c r="NSO143" s="2"/>
      <c r="NSP143" s="2"/>
      <c r="NSQ143" s="2"/>
      <c r="NSR143" s="2"/>
      <c r="NSS143" s="2"/>
      <c r="NST143" s="2"/>
      <c r="NSU143" s="2"/>
      <c r="NSV143" s="2"/>
      <c r="NSW143" s="2"/>
      <c r="NSX143" s="2"/>
      <c r="NSY143" s="2"/>
      <c r="NSZ143" s="2"/>
      <c r="NTA143" s="2"/>
      <c r="NTB143" s="2"/>
      <c r="NTC143" s="2"/>
      <c r="NTD143" s="2"/>
      <c r="NTE143" s="2"/>
      <c r="NTF143" s="2"/>
      <c r="NTG143" s="2"/>
      <c r="NTH143" s="2"/>
      <c r="NTI143" s="2"/>
      <c r="NTJ143" s="2"/>
      <c r="NTK143" s="2"/>
      <c r="NTL143" s="2"/>
      <c r="NTM143" s="2"/>
      <c r="NTN143" s="2"/>
      <c r="NTO143" s="2"/>
      <c r="NTP143" s="2"/>
      <c r="NTQ143" s="2"/>
      <c r="NTR143" s="2"/>
      <c r="NTS143" s="2"/>
      <c r="NTT143" s="2"/>
      <c r="NTU143" s="2"/>
      <c r="NTV143" s="2"/>
      <c r="NTW143" s="2"/>
      <c r="NTX143" s="2"/>
      <c r="NTY143" s="2"/>
      <c r="NTZ143" s="2"/>
      <c r="NUA143" s="2"/>
      <c r="NUB143" s="2"/>
      <c r="NUC143" s="2"/>
      <c r="NUD143" s="2"/>
      <c r="NUE143" s="2"/>
      <c r="NUF143" s="2"/>
      <c r="NUG143" s="2"/>
      <c r="NUH143" s="2"/>
      <c r="NUI143" s="2"/>
      <c r="NUJ143" s="2"/>
      <c r="NUK143" s="2"/>
      <c r="NUL143" s="2"/>
      <c r="NUM143" s="2"/>
      <c r="NUN143" s="2"/>
      <c r="NUO143" s="2"/>
      <c r="NUP143" s="2"/>
      <c r="NUQ143" s="2"/>
      <c r="NUR143" s="2"/>
      <c r="NUS143" s="2"/>
      <c r="NUT143" s="2"/>
      <c r="NUU143" s="2"/>
      <c r="NUV143" s="2"/>
      <c r="NUW143" s="2"/>
      <c r="NUX143" s="2"/>
      <c r="NUY143" s="2"/>
      <c r="NUZ143" s="2"/>
      <c r="NVA143" s="2"/>
      <c r="NVB143" s="2"/>
      <c r="NVC143" s="2"/>
      <c r="NVD143" s="2"/>
      <c r="NVE143" s="2"/>
      <c r="NVF143" s="2"/>
      <c r="NVG143" s="2"/>
      <c r="NVH143" s="2"/>
      <c r="NVI143" s="2"/>
      <c r="NVJ143" s="2"/>
      <c r="NVK143" s="2"/>
      <c r="NVL143" s="2"/>
      <c r="NVM143" s="2"/>
      <c r="NVN143" s="2"/>
      <c r="NVO143" s="2"/>
      <c r="NVP143" s="2"/>
      <c r="NVQ143" s="2"/>
      <c r="NVR143" s="2"/>
      <c r="NVS143" s="2"/>
      <c r="NVT143" s="2"/>
      <c r="NVU143" s="2"/>
      <c r="NVV143" s="2"/>
      <c r="NVW143" s="2"/>
      <c r="NVX143" s="2"/>
      <c r="NVY143" s="2"/>
      <c r="NVZ143" s="2"/>
      <c r="NWA143" s="2"/>
      <c r="NWB143" s="2"/>
      <c r="NWC143" s="2"/>
      <c r="NWD143" s="2"/>
      <c r="NWE143" s="2"/>
      <c r="NWF143" s="2"/>
      <c r="NWG143" s="2"/>
      <c r="NWH143" s="2"/>
      <c r="NWI143" s="2"/>
      <c r="NWJ143" s="2"/>
      <c r="NWK143" s="2"/>
      <c r="NWL143" s="2"/>
      <c r="NWM143" s="2"/>
      <c r="NWN143" s="2"/>
      <c r="NWO143" s="2"/>
      <c r="NWP143" s="2"/>
      <c r="NWQ143" s="2"/>
      <c r="NWR143" s="2"/>
      <c r="NWS143" s="2"/>
      <c r="NWT143" s="2"/>
      <c r="NWU143" s="2"/>
      <c r="NWV143" s="2"/>
      <c r="NWW143" s="2"/>
      <c r="NWX143" s="2"/>
      <c r="NWY143" s="2"/>
      <c r="NWZ143" s="2"/>
      <c r="NXA143" s="2"/>
      <c r="NXB143" s="2"/>
      <c r="NXC143" s="2"/>
      <c r="NXD143" s="2"/>
      <c r="NXE143" s="2"/>
      <c r="NXF143" s="2"/>
      <c r="NXG143" s="2"/>
      <c r="NXH143" s="2"/>
      <c r="NXI143" s="2"/>
      <c r="NXJ143" s="2"/>
      <c r="NXK143" s="2"/>
      <c r="NXL143" s="2"/>
      <c r="NXM143" s="2"/>
      <c r="NXN143" s="2"/>
      <c r="NXO143" s="2"/>
      <c r="NXP143" s="2"/>
      <c r="NXQ143" s="2"/>
      <c r="NXR143" s="2"/>
      <c r="NXS143" s="2"/>
      <c r="NXT143" s="2"/>
      <c r="NXU143" s="2"/>
      <c r="NXV143" s="2"/>
      <c r="NXW143" s="2"/>
      <c r="NXX143" s="2"/>
      <c r="NXY143" s="2"/>
      <c r="NXZ143" s="2"/>
      <c r="NYA143" s="2"/>
      <c r="NYB143" s="2"/>
      <c r="NYC143" s="2"/>
      <c r="NYD143" s="2"/>
      <c r="NYE143" s="2"/>
      <c r="NYF143" s="2"/>
      <c r="NYG143" s="2"/>
      <c r="NYH143" s="2"/>
      <c r="NYI143" s="2"/>
      <c r="NYJ143" s="2"/>
      <c r="NYK143" s="2"/>
      <c r="NYL143" s="2"/>
      <c r="NYM143" s="2"/>
      <c r="NYN143" s="2"/>
      <c r="NYO143" s="2"/>
      <c r="NYP143" s="2"/>
      <c r="NYQ143" s="2"/>
      <c r="NYR143" s="2"/>
      <c r="NYS143" s="2"/>
      <c r="NYT143" s="2"/>
      <c r="NYU143" s="2"/>
      <c r="NYV143" s="2"/>
      <c r="NYW143" s="2"/>
      <c r="NYX143" s="2"/>
      <c r="NYY143" s="2"/>
      <c r="NYZ143" s="2"/>
      <c r="NZA143" s="2"/>
      <c r="NZB143" s="2"/>
      <c r="NZC143" s="2"/>
      <c r="NZD143" s="2"/>
      <c r="NZE143" s="2"/>
      <c r="NZF143" s="2"/>
      <c r="NZG143" s="2"/>
      <c r="NZH143" s="2"/>
      <c r="NZI143" s="2"/>
      <c r="NZJ143" s="2"/>
      <c r="NZK143" s="2"/>
      <c r="NZL143" s="2"/>
      <c r="NZM143" s="2"/>
      <c r="NZN143" s="2"/>
      <c r="NZO143" s="2"/>
      <c r="NZP143" s="2"/>
      <c r="NZQ143" s="2"/>
      <c r="NZR143" s="2"/>
      <c r="NZS143" s="2"/>
      <c r="NZT143" s="2"/>
      <c r="NZU143" s="2"/>
      <c r="NZV143" s="2"/>
      <c r="NZW143" s="2"/>
      <c r="NZX143" s="2"/>
      <c r="NZY143" s="2"/>
      <c r="NZZ143" s="2"/>
      <c r="OAA143" s="2"/>
      <c r="OAB143" s="2"/>
      <c r="OAC143" s="2"/>
      <c r="OAD143" s="2"/>
      <c r="OAE143" s="2"/>
      <c r="OAF143" s="2"/>
      <c r="OAG143" s="2"/>
      <c r="OAH143" s="2"/>
      <c r="OAI143" s="2"/>
      <c r="OAJ143" s="2"/>
      <c r="OAK143" s="2"/>
      <c r="OAL143" s="2"/>
      <c r="OAM143" s="2"/>
      <c r="OAN143" s="2"/>
      <c r="OAO143" s="2"/>
      <c r="OAP143" s="2"/>
      <c r="OAQ143" s="2"/>
      <c r="OAR143" s="2"/>
      <c r="OAS143" s="2"/>
      <c r="OAT143" s="2"/>
      <c r="OAU143" s="2"/>
      <c r="OAV143" s="2"/>
      <c r="OAW143" s="2"/>
      <c r="OAX143" s="2"/>
      <c r="OAY143" s="2"/>
      <c r="OAZ143" s="2"/>
      <c r="OBA143" s="2"/>
      <c r="OBB143" s="2"/>
      <c r="OBC143" s="2"/>
      <c r="OBD143" s="2"/>
      <c r="OBE143" s="2"/>
      <c r="OBF143" s="2"/>
      <c r="OBG143" s="2"/>
      <c r="OBH143" s="2"/>
      <c r="OBI143" s="2"/>
      <c r="OBJ143" s="2"/>
      <c r="OBK143" s="2"/>
      <c r="OBL143" s="2"/>
      <c r="OBM143" s="2"/>
      <c r="OBN143" s="2"/>
      <c r="OBO143" s="2"/>
      <c r="OBP143" s="2"/>
      <c r="OBQ143" s="2"/>
      <c r="OBR143" s="2"/>
      <c r="OBS143" s="2"/>
      <c r="OBT143" s="2"/>
      <c r="OBU143" s="2"/>
      <c r="OBV143" s="2"/>
      <c r="OBW143" s="2"/>
      <c r="OBX143" s="2"/>
      <c r="OBY143" s="2"/>
      <c r="OBZ143" s="2"/>
      <c r="OCA143" s="2"/>
      <c r="OCB143" s="2"/>
      <c r="OCC143" s="2"/>
      <c r="OCD143" s="2"/>
      <c r="OCE143" s="2"/>
      <c r="OCF143" s="2"/>
      <c r="OCG143" s="2"/>
      <c r="OCH143" s="2"/>
      <c r="OCI143" s="2"/>
      <c r="OCJ143" s="2"/>
      <c r="OCK143" s="2"/>
      <c r="OCL143" s="2"/>
      <c r="OCM143" s="2"/>
      <c r="OCN143" s="2"/>
      <c r="OCO143" s="2"/>
      <c r="OCP143" s="2"/>
      <c r="OCQ143" s="2"/>
      <c r="OCR143" s="2"/>
      <c r="OCS143" s="2"/>
      <c r="OCT143" s="2"/>
      <c r="OCU143" s="2"/>
      <c r="OCV143" s="2"/>
      <c r="OCW143" s="2"/>
      <c r="OCX143" s="2"/>
      <c r="OCY143" s="2"/>
      <c r="OCZ143" s="2"/>
      <c r="ODA143" s="2"/>
      <c r="ODB143" s="2"/>
      <c r="ODC143" s="2"/>
      <c r="ODD143" s="2"/>
      <c r="ODE143" s="2"/>
      <c r="ODF143" s="2"/>
      <c r="ODG143" s="2"/>
      <c r="ODH143" s="2"/>
      <c r="ODI143" s="2"/>
      <c r="ODJ143" s="2"/>
      <c r="ODK143" s="2"/>
      <c r="ODL143" s="2"/>
      <c r="ODM143" s="2"/>
      <c r="ODN143" s="2"/>
      <c r="ODO143" s="2"/>
      <c r="ODP143" s="2"/>
      <c r="ODQ143" s="2"/>
      <c r="ODR143" s="2"/>
      <c r="ODS143" s="2"/>
      <c r="ODT143" s="2"/>
      <c r="ODU143" s="2"/>
      <c r="ODV143" s="2"/>
      <c r="ODW143" s="2"/>
      <c r="ODX143" s="2"/>
      <c r="ODY143" s="2"/>
      <c r="ODZ143" s="2"/>
      <c r="OEA143" s="2"/>
      <c r="OEB143" s="2"/>
      <c r="OEC143" s="2"/>
      <c r="OED143" s="2"/>
      <c r="OEE143" s="2"/>
      <c r="OEF143" s="2"/>
      <c r="OEG143" s="2"/>
      <c r="OEH143" s="2"/>
      <c r="OEI143" s="2"/>
      <c r="OEJ143" s="2"/>
      <c r="OEK143" s="2"/>
      <c r="OEL143" s="2"/>
      <c r="OEM143" s="2"/>
      <c r="OEN143" s="2"/>
      <c r="OEO143" s="2"/>
      <c r="OEP143" s="2"/>
      <c r="OEQ143" s="2"/>
      <c r="OER143" s="2"/>
      <c r="OES143" s="2"/>
      <c r="OET143" s="2"/>
      <c r="OEU143" s="2"/>
      <c r="OEV143" s="2"/>
      <c r="OEW143" s="2"/>
      <c r="OEX143" s="2"/>
      <c r="OEY143" s="2"/>
      <c r="OEZ143" s="2"/>
      <c r="OFA143" s="2"/>
      <c r="OFB143" s="2"/>
      <c r="OFC143" s="2"/>
      <c r="OFD143" s="2"/>
      <c r="OFE143" s="2"/>
      <c r="OFF143" s="2"/>
      <c r="OFG143" s="2"/>
      <c r="OFH143" s="2"/>
      <c r="OFI143" s="2"/>
      <c r="OFJ143" s="2"/>
      <c r="OFK143" s="2"/>
      <c r="OFL143" s="2"/>
      <c r="OFM143" s="2"/>
      <c r="OFN143" s="2"/>
      <c r="OFO143" s="2"/>
      <c r="OFP143" s="2"/>
      <c r="OFQ143" s="2"/>
      <c r="OFR143" s="2"/>
      <c r="OFS143" s="2"/>
      <c r="OFT143" s="2"/>
      <c r="OFU143" s="2"/>
      <c r="OFV143" s="2"/>
      <c r="OFW143" s="2"/>
      <c r="OFX143" s="2"/>
      <c r="OFY143" s="2"/>
      <c r="OFZ143" s="2"/>
      <c r="OGA143" s="2"/>
      <c r="OGB143" s="2"/>
      <c r="OGC143" s="2"/>
      <c r="OGD143" s="2"/>
      <c r="OGE143" s="2"/>
      <c r="OGF143" s="2"/>
      <c r="OGG143" s="2"/>
      <c r="OGH143" s="2"/>
      <c r="OGI143" s="2"/>
      <c r="OGJ143" s="2"/>
      <c r="OGK143" s="2"/>
      <c r="OGL143" s="2"/>
      <c r="OGM143" s="2"/>
      <c r="OGN143" s="2"/>
      <c r="OGO143" s="2"/>
      <c r="OGP143" s="2"/>
      <c r="OGQ143" s="2"/>
      <c r="OGR143" s="2"/>
      <c r="OGS143" s="2"/>
      <c r="OGT143" s="2"/>
      <c r="OGU143" s="2"/>
      <c r="OGV143" s="2"/>
      <c r="OGW143" s="2"/>
      <c r="OGX143" s="2"/>
      <c r="OGY143" s="2"/>
      <c r="OGZ143" s="2"/>
      <c r="OHA143" s="2"/>
      <c r="OHB143" s="2"/>
      <c r="OHC143" s="2"/>
      <c r="OHD143" s="2"/>
      <c r="OHE143" s="2"/>
      <c r="OHF143" s="2"/>
      <c r="OHG143" s="2"/>
      <c r="OHH143" s="2"/>
      <c r="OHI143" s="2"/>
      <c r="OHJ143" s="2"/>
      <c r="OHK143" s="2"/>
      <c r="OHL143" s="2"/>
      <c r="OHM143" s="2"/>
      <c r="OHN143" s="2"/>
      <c r="OHO143" s="2"/>
      <c r="OHP143" s="2"/>
      <c r="OHQ143" s="2"/>
      <c r="OHR143" s="2"/>
      <c r="OHS143" s="2"/>
      <c r="OHT143" s="2"/>
      <c r="OHU143" s="2"/>
      <c r="OHV143" s="2"/>
      <c r="OHW143" s="2"/>
      <c r="OHX143" s="2"/>
      <c r="OHY143" s="2"/>
      <c r="OHZ143" s="2"/>
      <c r="OIA143" s="2"/>
      <c r="OIB143" s="2"/>
      <c r="OIC143" s="2"/>
      <c r="OID143" s="2"/>
      <c r="OIE143" s="2"/>
      <c r="OIF143" s="2"/>
      <c r="OIG143" s="2"/>
      <c r="OIH143" s="2"/>
      <c r="OII143" s="2"/>
      <c r="OIJ143" s="2"/>
      <c r="OIK143" s="2"/>
      <c r="OIL143" s="2"/>
      <c r="OIM143" s="2"/>
      <c r="OIN143" s="2"/>
      <c r="OIO143" s="2"/>
      <c r="OIP143" s="2"/>
      <c r="OIQ143" s="2"/>
      <c r="OIR143" s="2"/>
      <c r="OIS143" s="2"/>
      <c r="OIT143" s="2"/>
      <c r="OIU143" s="2"/>
      <c r="OIV143" s="2"/>
      <c r="OIW143" s="2"/>
      <c r="OIX143" s="2"/>
      <c r="OIY143" s="2"/>
      <c r="OIZ143" s="2"/>
      <c r="OJA143" s="2"/>
      <c r="OJB143" s="2"/>
      <c r="OJC143" s="2"/>
      <c r="OJD143" s="2"/>
      <c r="OJE143" s="2"/>
      <c r="OJF143" s="2"/>
      <c r="OJG143" s="2"/>
      <c r="OJH143" s="2"/>
      <c r="OJI143" s="2"/>
      <c r="OJJ143" s="2"/>
      <c r="OJK143" s="2"/>
      <c r="OJL143" s="2"/>
      <c r="OJM143" s="2"/>
      <c r="OJN143" s="2"/>
      <c r="OJO143" s="2"/>
      <c r="OJP143" s="2"/>
      <c r="OJQ143" s="2"/>
      <c r="OJR143" s="2"/>
      <c r="OJS143" s="2"/>
      <c r="OJT143" s="2"/>
      <c r="OJU143" s="2"/>
      <c r="OJV143" s="2"/>
      <c r="OJW143" s="2"/>
      <c r="OJX143" s="2"/>
      <c r="OJY143" s="2"/>
      <c r="OJZ143" s="2"/>
      <c r="OKA143" s="2"/>
      <c r="OKB143" s="2"/>
      <c r="OKC143" s="2"/>
      <c r="OKD143" s="2"/>
      <c r="OKE143" s="2"/>
      <c r="OKF143" s="2"/>
      <c r="OKG143" s="2"/>
      <c r="OKH143" s="2"/>
      <c r="OKI143" s="2"/>
      <c r="OKJ143" s="2"/>
      <c r="OKK143" s="2"/>
      <c r="OKL143" s="2"/>
      <c r="OKM143" s="2"/>
      <c r="OKN143" s="2"/>
      <c r="OKO143" s="2"/>
      <c r="OKP143" s="2"/>
      <c r="OKQ143" s="2"/>
      <c r="OKR143" s="2"/>
      <c r="OKS143" s="2"/>
      <c r="OKT143" s="2"/>
      <c r="OKU143" s="2"/>
      <c r="OKV143" s="2"/>
      <c r="OKW143" s="2"/>
      <c r="OKX143" s="2"/>
      <c r="OKY143" s="2"/>
      <c r="OKZ143" s="2"/>
      <c r="OLA143" s="2"/>
      <c r="OLB143" s="2"/>
      <c r="OLC143" s="2"/>
      <c r="OLD143" s="2"/>
      <c r="OLE143" s="2"/>
      <c r="OLF143" s="2"/>
      <c r="OLG143" s="2"/>
      <c r="OLH143" s="2"/>
      <c r="OLI143" s="2"/>
      <c r="OLJ143" s="2"/>
      <c r="OLK143" s="2"/>
      <c r="OLL143" s="2"/>
      <c r="OLM143" s="2"/>
      <c r="OLN143" s="2"/>
      <c r="OLO143" s="2"/>
      <c r="OLP143" s="2"/>
      <c r="OLQ143" s="2"/>
      <c r="OLR143" s="2"/>
      <c r="OLS143" s="2"/>
      <c r="OLT143" s="2"/>
      <c r="OLU143" s="2"/>
      <c r="OLV143" s="2"/>
      <c r="OLW143" s="2"/>
      <c r="OLX143" s="2"/>
      <c r="OLY143" s="2"/>
      <c r="OLZ143" s="2"/>
      <c r="OMA143" s="2"/>
      <c r="OMB143" s="2"/>
      <c r="OMC143" s="2"/>
      <c r="OMD143" s="2"/>
      <c r="OME143" s="2"/>
      <c r="OMF143" s="2"/>
      <c r="OMG143" s="2"/>
      <c r="OMH143" s="2"/>
      <c r="OMI143" s="2"/>
      <c r="OMJ143" s="2"/>
      <c r="OMK143" s="2"/>
      <c r="OML143" s="2"/>
      <c r="OMM143" s="2"/>
      <c r="OMN143" s="2"/>
      <c r="OMO143" s="2"/>
      <c r="OMP143" s="2"/>
      <c r="OMQ143" s="2"/>
      <c r="OMR143" s="2"/>
      <c r="OMS143" s="2"/>
      <c r="OMT143" s="2"/>
      <c r="OMU143" s="2"/>
      <c r="OMV143" s="2"/>
      <c r="OMW143" s="2"/>
      <c r="OMX143" s="2"/>
      <c r="OMY143" s="2"/>
      <c r="OMZ143" s="2"/>
      <c r="ONA143" s="2"/>
      <c r="ONB143" s="2"/>
      <c r="ONC143" s="2"/>
      <c r="OND143" s="2"/>
      <c r="ONE143" s="2"/>
      <c r="ONF143" s="2"/>
      <c r="ONG143" s="2"/>
      <c r="ONH143" s="2"/>
      <c r="ONI143" s="2"/>
      <c r="ONJ143" s="2"/>
      <c r="ONK143" s="2"/>
      <c r="ONL143" s="2"/>
      <c r="ONM143" s="2"/>
      <c r="ONN143" s="2"/>
      <c r="ONO143" s="2"/>
      <c r="ONP143" s="2"/>
      <c r="ONQ143" s="2"/>
      <c r="ONR143" s="2"/>
      <c r="ONS143" s="2"/>
      <c r="ONT143" s="2"/>
      <c r="ONU143" s="2"/>
      <c r="ONV143" s="2"/>
      <c r="ONW143" s="2"/>
      <c r="ONX143" s="2"/>
      <c r="ONY143" s="2"/>
      <c r="ONZ143" s="2"/>
      <c r="OOA143" s="2"/>
      <c r="OOB143" s="2"/>
      <c r="OOC143" s="2"/>
      <c r="OOD143" s="2"/>
      <c r="OOE143" s="2"/>
      <c r="OOF143" s="2"/>
      <c r="OOG143" s="2"/>
      <c r="OOH143" s="2"/>
      <c r="OOI143" s="2"/>
      <c r="OOJ143" s="2"/>
      <c r="OOK143" s="2"/>
      <c r="OOL143" s="2"/>
      <c r="OOM143" s="2"/>
      <c r="OON143" s="2"/>
      <c r="OOO143" s="2"/>
      <c r="OOP143" s="2"/>
      <c r="OOQ143" s="2"/>
      <c r="OOR143" s="2"/>
      <c r="OOS143" s="2"/>
      <c r="OOT143" s="2"/>
      <c r="OOU143" s="2"/>
      <c r="OOV143" s="2"/>
      <c r="OOW143" s="2"/>
      <c r="OOX143" s="2"/>
      <c r="OOY143" s="2"/>
      <c r="OOZ143" s="2"/>
      <c r="OPA143" s="2"/>
      <c r="OPB143" s="2"/>
      <c r="OPC143" s="2"/>
      <c r="OPD143" s="2"/>
      <c r="OPE143" s="2"/>
      <c r="OPF143" s="2"/>
      <c r="OPG143" s="2"/>
      <c r="OPH143" s="2"/>
      <c r="OPI143" s="2"/>
      <c r="OPJ143" s="2"/>
      <c r="OPK143" s="2"/>
      <c r="OPL143" s="2"/>
      <c r="OPM143" s="2"/>
      <c r="OPN143" s="2"/>
      <c r="OPO143" s="2"/>
      <c r="OPP143" s="2"/>
      <c r="OPQ143" s="2"/>
      <c r="OPR143" s="2"/>
      <c r="OPS143" s="2"/>
      <c r="OPT143" s="2"/>
      <c r="OPU143" s="2"/>
      <c r="OPV143" s="2"/>
      <c r="OPW143" s="2"/>
      <c r="OPX143" s="2"/>
      <c r="OPY143" s="2"/>
      <c r="OPZ143" s="2"/>
      <c r="OQA143" s="2"/>
      <c r="OQB143" s="2"/>
      <c r="OQC143" s="2"/>
      <c r="OQD143" s="2"/>
      <c r="OQE143" s="2"/>
      <c r="OQF143" s="2"/>
      <c r="OQG143" s="2"/>
      <c r="OQH143" s="2"/>
      <c r="OQI143" s="2"/>
      <c r="OQJ143" s="2"/>
      <c r="OQK143" s="2"/>
      <c r="OQL143" s="2"/>
      <c r="OQM143" s="2"/>
      <c r="OQN143" s="2"/>
      <c r="OQO143" s="2"/>
      <c r="OQP143" s="2"/>
      <c r="OQQ143" s="2"/>
      <c r="OQR143" s="2"/>
      <c r="OQS143" s="2"/>
      <c r="OQT143" s="2"/>
      <c r="OQU143" s="2"/>
      <c r="OQV143" s="2"/>
      <c r="OQW143" s="2"/>
      <c r="OQX143" s="2"/>
      <c r="OQY143" s="2"/>
      <c r="OQZ143" s="2"/>
      <c r="ORA143" s="2"/>
      <c r="ORB143" s="2"/>
      <c r="ORC143" s="2"/>
      <c r="ORD143" s="2"/>
      <c r="ORE143" s="2"/>
      <c r="ORF143" s="2"/>
      <c r="ORG143" s="2"/>
      <c r="ORH143" s="2"/>
      <c r="ORI143" s="2"/>
      <c r="ORJ143" s="2"/>
      <c r="ORK143" s="2"/>
      <c r="ORL143" s="2"/>
      <c r="ORM143" s="2"/>
      <c r="ORN143" s="2"/>
      <c r="ORO143" s="2"/>
      <c r="ORP143" s="2"/>
      <c r="ORQ143" s="2"/>
      <c r="ORR143" s="2"/>
      <c r="ORS143" s="2"/>
      <c r="ORT143" s="2"/>
      <c r="ORU143" s="2"/>
      <c r="ORV143" s="2"/>
      <c r="ORW143" s="2"/>
      <c r="ORX143" s="2"/>
      <c r="ORY143" s="2"/>
      <c r="ORZ143" s="2"/>
      <c r="OSA143" s="2"/>
      <c r="OSB143" s="2"/>
      <c r="OSC143" s="2"/>
      <c r="OSD143" s="2"/>
      <c r="OSE143" s="2"/>
      <c r="OSF143" s="2"/>
      <c r="OSG143" s="2"/>
      <c r="OSH143" s="2"/>
      <c r="OSI143" s="2"/>
      <c r="OSJ143" s="2"/>
      <c r="OSK143" s="2"/>
      <c r="OSL143" s="2"/>
      <c r="OSM143" s="2"/>
      <c r="OSN143" s="2"/>
      <c r="OSO143" s="2"/>
      <c r="OSP143" s="2"/>
      <c r="OSQ143" s="2"/>
      <c r="OSR143" s="2"/>
      <c r="OSS143" s="2"/>
      <c r="OST143" s="2"/>
      <c r="OSU143" s="2"/>
      <c r="OSV143" s="2"/>
      <c r="OSW143" s="2"/>
      <c r="OSX143" s="2"/>
      <c r="OSY143" s="2"/>
      <c r="OSZ143" s="2"/>
      <c r="OTA143" s="2"/>
      <c r="OTB143" s="2"/>
      <c r="OTC143" s="2"/>
      <c r="OTD143" s="2"/>
      <c r="OTE143" s="2"/>
      <c r="OTF143" s="2"/>
      <c r="OTG143" s="2"/>
      <c r="OTH143" s="2"/>
      <c r="OTI143" s="2"/>
      <c r="OTJ143" s="2"/>
      <c r="OTK143" s="2"/>
      <c r="OTL143" s="2"/>
      <c r="OTM143" s="2"/>
      <c r="OTN143" s="2"/>
      <c r="OTO143" s="2"/>
      <c r="OTP143" s="2"/>
      <c r="OTQ143" s="2"/>
      <c r="OTR143" s="2"/>
      <c r="OTS143" s="2"/>
      <c r="OTT143" s="2"/>
      <c r="OTU143" s="2"/>
      <c r="OTV143" s="2"/>
      <c r="OTW143" s="2"/>
      <c r="OTX143" s="2"/>
      <c r="OTY143" s="2"/>
      <c r="OTZ143" s="2"/>
      <c r="OUA143" s="2"/>
      <c r="OUB143" s="2"/>
      <c r="OUC143" s="2"/>
      <c r="OUD143" s="2"/>
      <c r="OUE143" s="2"/>
      <c r="OUF143" s="2"/>
      <c r="OUG143" s="2"/>
      <c r="OUH143" s="2"/>
      <c r="OUI143" s="2"/>
      <c r="OUJ143" s="2"/>
      <c r="OUK143" s="2"/>
      <c r="OUL143" s="2"/>
      <c r="OUM143" s="2"/>
      <c r="OUN143" s="2"/>
      <c r="OUO143" s="2"/>
      <c r="OUP143" s="2"/>
      <c r="OUQ143" s="2"/>
      <c r="OUR143" s="2"/>
      <c r="OUS143" s="2"/>
      <c r="OUT143" s="2"/>
      <c r="OUU143" s="2"/>
      <c r="OUV143" s="2"/>
      <c r="OUW143" s="2"/>
      <c r="OUX143" s="2"/>
      <c r="OUY143" s="2"/>
      <c r="OUZ143" s="2"/>
      <c r="OVA143" s="2"/>
      <c r="OVB143" s="2"/>
      <c r="OVC143" s="2"/>
      <c r="OVD143" s="2"/>
      <c r="OVE143" s="2"/>
      <c r="OVF143" s="2"/>
      <c r="OVG143" s="2"/>
      <c r="OVH143" s="2"/>
      <c r="OVI143" s="2"/>
      <c r="OVJ143" s="2"/>
      <c r="OVK143" s="2"/>
      <c r="OVL143" s="2"/>
      <c r="OVM143" s="2"/>
      <c r="OVN143" s="2"/>
      <c r="OVO143" s="2"/>
      <c r="OVP143" s="2"/>
      <c r="OVQ143" s="2"/>
      <c r="OVR143" s="2"/>
      <c r="OVS143" s="2"/>
      <c r="OVT143" s="2"/>
      <c r="OVU143" s="2"/>
      <c r="OVV143" s="2"/>
      <c r="OVW143" s="2"/>
      <c r="OVX143" s="2"/>
      <c r="OVY143" s="2"/>
      <c r="OVZ143" s="2"/>
      <c r="OWA143" s="2"/>
      <c r="OWB143" s="2"/>
      <c r="OWC143" s="2"/>
      <c r="OWD143" s="2"/>
      <c r="OWE143" s="2"/>
      <c r="OWF143" s="2"/>
      <c r="OWG143" s="2"/>
      <c r="OWH143" s="2"/>
      <c r="OWI143" s="2"/>
      <c r="OWJ143" s="2"/>
      <c r="OWK143" s="2"/>
      <c r="OWL143" s="2"/>
      <c r="OWM143" s="2"/>
      <c r="OWN143" s="2"/>
      <c r="OWO143" s="2"/>
      <c r="OWP143" s="2"/>
      <c r="OWQ143" s="2"/>
      <c r="OWR143" s="2"/>
      <c r="OWS143" s="2"/>
      <c r="OWT143" s="2"/>
      <c r="OWU143" s="2"/>
      <c r="OWV143" s="2"/>
      <c r="OWW143" s="2"/>
      <c r="OWX143" s="2"/>
      <c r="OWY143" s="2"/>
      <c r="OWZ143" s="2"/>
      <c r="OXA143" s="2"/>
      <c r="OXB143" s="2"/>
      <c r="OXC143" s="2"/>
      <c r="OXD143" s="2"/>
      <c r="OXE143" s="2"/>
      <c r="OXF143" s="2"/>
      <c r="OXG143" s="2"/>
      <c r="OXH143" s="2"/>
      <c r="OXI143" s="2"/>
      <c r="OXJ143" s="2"/>
      <c r="OXK143" s="2"/>
      <c r="OXL143" s="2"/>
      <c r="OXM143" s="2"/>
      <c r="OXN143" s="2"/>
      <c r="OXO143" s="2"/>
      <c r="OXP143" s="2"/>
      <c r="OXQ143" s="2"/>
      <c r="OXR143" s="2"/>
      <c r="OXS143" s="2"/>
      <c r="OXT143" s="2"/>
      <c r="OXU143" s="2"/>
      <c r="OXV143" s="2"/>
      <c r="OXW143" s="2"/>
      <c r="OXX143" s="2"/>
      <c r="OXY143" s="2"/>
      <c r="OXZ143" s="2"/>
      <c r="OYA143" s="2"/>
      <c r="OYB143" s="2"/>
      <c r="OYC143" s="2"/>
      <c r="OYD143" s="2"/>
      <c r="OYE143" s="2"/>
      <c r="OYF143" s="2"/>
      <c r="OYG143" s="2"/>
      <c r="OYH143" s="2"/>
      <c r="OYI143" s="2"/>
      <c r="OYJ143" s="2"/>
      <c r="OYK143" s="2"/>
      <c r="OYL143" s="2"/>
      <c r="OYM143" s="2"/>
      <c r="OYN143" s="2"/>
      <c r="OYO143" s="2"/>
      <c r="OYP143" s="2"/>
      <c r="OYQ143" s="2"/>
      <c r="OYR143" s="2"/>
      <c r="OYS143" s="2"/>
      <c r="OYT143" s="2"/>
      <c r="OYU143" s="2"/>
      <c r="OYV143" s="2"/>
      <c r="OYW143" s="2"/>
      <c r="OYX143" s="2"/>
      <c r="OYY143" s="2"/>
      <c r="OYZ143" s="2"/>
      <c r="OZA143" s="2"/>
      <c r="OZB143" s="2"/>
      <c r="OZC143" s="2"/>
      <c r="OZD143" s="2"/>
      <c r="OZE143" s="2"/>
      <c r="OZF143" s="2"/>
      <c r="OZG143" s="2"/>
      <c r="OZH143" s="2"/>
      <c r="OZI143" s="2"/>
      <c r="OZJ143" s="2"/>
      <c r="OZK143" s="2"/>
      <c r="OZL143" s="2"/>
      <c r="OZM143" s="2"/>
      <c r="OZN143" s="2"/>
      <c r="OZO143" s="2"/>
      <c r="OZP143" s="2"/>
      <c r="OZQ143" s="2"/>
      <c r="OZR143" s="2"/>
      <c r="OZS143" s="2"/>
      <c r="OZT143" s="2"/>
      <c r="OZU143" s="2"/>
      <c r="OZV143" s="2"/>
      <c r="OZW143" s="2"/>
      <c r="OZX143" s="2"/>
      <c r="OZY143" s="2"/>
      <c r="OZZ143" s="2"/>
      <c r="PAA143" s="2"/>
      <c r="PAB143" s="2"/>
      <c r="PAC143" s="2"/>
      <c r="PAD143" s="2"/>
      <c r="PAE143" s="2"/>
      <c r="PAF143" s="2"/>
      <c r="PAG143" s="2"/>
      <c r="PAH143" s="2"/>
      <c r="PAI143" s="2"/>
      <c r="PAJ143" s="2"/>
      <c r="PAK143" s="2"/>
      <c r="PAL143" s="2"/>
      <c r="PAM143" s="2"/>
      <c r="PAN143" s="2"/>
      <c r="PAO143" s="2"/>
      <c r="PAP143" s="2"/>
      <c r="PAQ143" s="2"/>
      <c r="PAR143" s="2"/>
      <c r="PAS143" s="2"/>
      <c r="PAT143" s="2"/>
      <c r="PAU143" s="2"/>
      <c r="PAV143" s="2"/>
      <c r="PAW143" s="2"/>
      <c r="PAX143" s="2"/>
      <c r="PAY143" s="2"/>
      <c r="PAZ143" s="2"/>
      <c r="PBA143" s="2"/>
      <c r="PBB143" s="2"/>
      <c r="PBC143" s="2"/>
      <c r="PBD143" s="2"/>
      <c r="PBE143" s="2"/>
      <c r="PBF143" s="2"/>
      <c r="PBG143" s="2"/>
      <c r="PBH143" s="2"/>
      <c r="PBI143" s="2"/>
      <c r="PBJ143" s="2"/>
      <c r="PBK143" s="2"/>
      <c r="PBL143" s="2"/>
      <c r="PBM143" s="2"/>
      <c r="PBN143" s="2"/>
      <c r="PBO143" s="2"/>
      <c r="PBP143" s="2"/>
      <c r="PBQ143" s="2"/>
      <c r="PBR143" s="2"/>
      <c r="PBS143" s="2"/>
      <c r="PBT143" s="2"/>
      <c r="PBU143" s="2"/>
      <c r="PBV143" s="2"/>
      <c r="PBW143" s="2"/>
      <c r="PBX143" s="2"/>
      <c r="PBY143" s="2"/>
      <c r="PBZ143" s="2"/>
      <c r="PCA143" s="2"/>
      <c r="PCB143" s="2"/>
      <c r="PCC143" s="2"/>
      <c r="PCD143" s="2"/>
      <c r="PCE143" s="2"/>
      <c r="PCF143" s="2"/>
      <c r="PCG143" s="2"/>
      <c r="PCH143" s="2"/>
      <c r="PCI143" s="2"/>
      <c r="PCJ143" s="2"/>
      <c r="PCK143" s="2"/>
      <c r="PCL143" s="2"/>
      <c r="PCM143" s="2"/>
      <c r="PCN143" s="2"/>
      <c r="PCO143" s="2"/>
      <c r="PCP143" s="2"/>
      <c r="PCQ143" s="2"/>
      <c r="PCR143" s="2"/>
      <c r="PCS143" s="2"/>
      <c r="PCT143" s="2"/>
      <c r="PCU143" s="2"/>
      <c r="PCV143" s="2"/>
      <c r="PCW143" s="2"/>
      <c r="PCX143" s="2"/>
      <c r="PCY143" s="2"/>
      <c r="PCZ143" s="2"/>
      <c r="PDA143" s="2"/>
      <c r="PDB143" s="2"/>
      <c r="PDC143" s="2"/>
      <c r="PDD143" s="2"/>
      <c r="PDE143" s="2"/>
      <c r="PDF143" s="2"/>
      <c r="PDG143" s="2"/>
      <c r="PDH143" s="2"/>
      <c r="PDI143" s="2"/>
      <c r="PDJ143" s="2"/>
      <c r="PDK143" s="2"/>
      <c r="PDL143" s="2"/>
      <c r="PDM143" s="2"/>
      <c r="PDN143" s="2"/>
      <c r="PDO143" s="2"/>
      <c r="PDP143" s="2"/>
      <c r="PDQ143" s="2"/>
      <c r="PDR143" s="2"/>
      <c r="PDS143" s="2"/>
      <c r="PDT143" s="2"/>
      <c r="PDU143" s="2"/>
      <c r="PDV143" s="2"/>
      <c r="PDW143" s="2"/>
      <c r="PDX143" s="2"/>
      <c r="PDY143" s="2"/>
      <c r="PDZ143" s="2"/>
      <c r="PEA143" s="2"/>
      <c r="PEB143" s="2"/>
      <c r="PEC143" s="2"/>
      <c r="PED143" s="2"/>
      <c r="PEE143" s="2"/>
      <c r="PEF143" s="2"/>
      <c r="PEG143" s="2"/>
      <c r="PEH143" s="2"/>
      <c r="PEI143" s="2"/>
      <c r="PEJ143" s="2"/>
      <c r="PEK143" s="2"/>
      <c r="PEL143" s="2"/>
      <c r="PEM143" s="2"/>
      <c r="PEN143" s="2"/>
      <c r="PEO143" s="2"/>
      <c r="PEP143" s="2"/>
      <c r="PEQ143" s="2"/>
      <c r="PER143" s="2"/>
      <c r="PES143" s="2"/>
      <c r="PET143" s="2"/>
      <c r="PEU143" s="2"/>
      <c r="PEV143" s="2"/>
      <c r="PEW143" s="2"/>
      <c r="PEX143" s="2"/>
      <c r="PEY143" s="2"/>
      <c r="PEZ143" s="2"/>
      <c r="PFA143" s="2"/>
      <c r="PFB143" s="2"/>
      <c r="PFC143" s="2"/>
      <c r="PFD143" s="2"/>
      <c r="PFE143" s="2"/>
      <c r="PFF143" s="2"/>
      <c r="PFG143" s="2"/>
      <c r="PFH143" s="2"/>
      <c r="PFI143" s="2"/>
      <c r="PFJ143" s="2"/>
      <c r="PFK143" s="2"/>
      <c r="PFL143" s="2"/>
      <c r="PFM143" s="2"/>
      <c r="PFN143" s="2"/>
      <c r="PFO143" s="2"/>
      <c r="PFP143" s="2"/>
      <c r="PFQ143" s="2"/>
      <c r="PFR143" s="2"/>
      <c r="PFS143" s="2"/>
      <c r="PFT143" s="2"/>
      <c r="PFU143" s="2"/>
      <c r="PFV143" s="2"/>
      <c r="PFW143" s="2"/>
      <c r="PFX143" s="2"/>
      <c r="PFY143" s="2"/>
      <c r="PFZ143" s="2"/>
      <c r="PGA143" s="2"/>
      <c r="PGB143" s="2"/>
      <c r="PGC143" s="2"/>
      <c r="PGD143" s="2"/>
      <c r="PGE143" s="2"/>
      <c r="PGF143" s="2"/>
      <c r="PGG143" s="2"/>
      <c r="PGH143" s="2"/>
      <c r="PGI143" s="2"/>
      <c r="PGJ143" s="2"/>
      <c r="PGK143" s="2"/>
      <c r="PGL143" s="2"/>
      <c r="PGM143" s="2"/>
      <c r="PGN143" s="2"/>
      <c r="PGO143" s="2"/>
      <c r="PGP143" s="2"/>
      <c r="PGQ143" s="2"/>
      <c r="PGR143" s="2"/>
      <c r="PGS143" s="2"/>
      <c r="PGT143" s="2"/>
      <c r="PGU143" s="2"/>
      <c r="PGV143" s="2"/>
      <c r="PGW143" s="2"/>
      <c r="PGX143" s="2"/>
      <c r="PGY143" s="2"/>
      <c r="PGZ143" s="2"/>
      <c r="PHA143" s="2"/>
      <c r="PHB143" s="2"/>
      <c r="PHC143" s="2"/>
      <c r="PHD143" s="2"/>
      <c r="PHE143" s="2"/>
      <c r="PHF143" s="2"/>
      <c r="PHG143" s="2"/>
      <c r="PHH143" s="2"/>
      <c r="PHI143" s="2"/>
      <c r="PHJ143" s="2"/>
      <c r="PHK143" s="2"/>
      <c r="PHL143" s="2"/>
      <c r="PHM143" s="2"/>
      <c r="PHN143" s="2"/>
      <c r="PHO143" s="2"/>
      <c r="PHP143" s="2"/>
      <c r="PHQ143" s="2"/>
      <c r="PHR143" s="2"/>
      <c r="PHS143" s="2"/>
      <c r="PHT143" s="2"/>
      <c r="PHU143" s="2"/>
      <c r="PHV143" s="2"/>
      <c r="PHW143" s="2"/>
      <c r="PHX143" s="2"/>
      <c r="PHY143" s="2"/>
      <c r="PHZ143" s="2"/>
      <c r="PIA143" s="2"/>
      <c r="PIB143" s="2"/>
      <c r="PIC143" s="2"/>
      <c r="PID143" s="2"/>
      <c r="PIE143" s="2"/>
      <c r="PIF143" s="2"/>
      <c r="PIG143" s="2"/>
      <c r="PIH143" s="2"/>
      <c r="PII143" s="2"/>
      <c r="PIJ143" s="2"/>
      <c r="PIK143" s="2"/>
      <c r="PIL143" s="2"/>
      <c r="PIM143" s="2"/>
      <c r="PIN143" s="2"/>
      <c r="PIO143" s="2"/>
      <c r="PIP143" s="2"/>
      <c r="PIQ143" s="2"/>
      <c r="PIR143" s="2"/>
      <c r="PIS143" s="2"/>
      <c r="PIT143" s="2"/>
      <c r="PIU143" s="2"/>
      <c r="PIV143" s="2"/>
      <c r="PIW143" s="2"/>
      <c r="PIX143" s="2"/>
      <c r="PIY143" s="2"/>
      <c r="PIZ143" s="2"/>
      <c r="PJA143" s="2"/>
      <c r="PJB143" s="2"/>
      <c r="PJC143" s="2"/>
      <c r="PJD143" s="2"/>
      <c r="PJE143" s="2"/>
      <c r="PJF143" s="2"/>
      <c r="PJG143" s="2"/>
      <c r="PJH143" s="2"/>
      <c r="PJI143" s="2"/>
      <c r="PJJ143" s="2"/>
      <c r="PJK143" s="2"/>
      <c r="PJL143" s="2"/>
      <c r="PJM143" s="2"/>
      <c r="PJN143" s="2"/>
      <c r="PJO143" s="2"/>
      <c r="PJP143" s="2"/>
      <c r="PJQ143" s="2"/>
      <c r="PJR143" s="2"/>
      <c r="PJS143" s="2"/>
      <c r="PJT143" s="2"/>
      <c r="PJU143" s="2"/>
      <c r="PJV143" s="2"/>
      <c r="PJW143" s="2"/>
      <c r="PJX143" s="2"/>
      <c r="PJY143" s="2"/>
      <c r="PJZ143" s="2"/>
      <c r="PKA143" s="2"/>
      <c r="PKB143" s="2"/>
      <c r="PKC143" s="2"/>
      <c r="PKD143" s="2"/>
      <c r="PKE143" s="2"/>
      <c r="PKF143" s="2"/>
      <c r="PKG143" s="2"/>
      <c r="PKH143" s="2"/>
      <c r="PKI143" s="2"/>
      <c r="PKJ143" s="2"/>
      <c r="PKK143" s="2"/>
      <c r="PKL143" s="2"/>
      <c r="PKM143" s="2"/>
      <c r="PKN143" s="2"/>
      <c r="PKO143" s="2"/>
      <c r="PKP143" s="2"/>
      <c r="PKQ143" s="2"/>
      <c r="PKR143" s="2"/>
      <c r="PKS143" s="2"/>
      <c r="PKT143" s="2"/>
      <c r="PKU143" s="2"/>
      <c r="PKV143" s="2"/>
      <c r="PKW143" s="2"/>
      <c r="PKX143" s="2"/>
      <c r="PKY143" s="2"/>
      <c r="PKZ143" s="2"/>
      <c r="PLA143" s="2"/>
      <c r="PLB143" s="2"/>
      <c r="PLC143" s="2"/>
      <c r="PLD143" s="2"/>
      <c r="PLE143" s="2"/>
      <c r="PLF143" s="2"/>
      <c r="PLG143" s="2"/>
      <c r="PLH143" s="2"/>
      <c r="PLI143" s="2"/>
      <c r="PLJ143" s="2"/>
      <c r="PLK143" s="2"/>
      <c r="PLL143" s="2"/>
      <c r="PLM143" s="2"/>
      <c r="PLN143" s="2"/>
      <c r="PLO143" s="2"/>
      <c r="PLP143" s="2"/>
      <c r="PLQ143" s="2"/>
      <c r="PLR143" s="2"/>
      <c r="PLS143" s="2"/>
      <c r="PLT143" s="2"/>
      <c r="PLU143" s="2"/>
      <c r="PLV143" s="2"/>
      <c r="PLW143" s="2"/>
      <c r="PLX143" s="2"/>
      <c r="PLY143" s="2"/>
      <c r="PLZ143" s="2"/>
      <c r="PMA143" s="2"/>
      <c r="PMB143" s="2"/>
      <c r="PMC143" s="2"/>
      <c r="PMD143" s="2"/>
      <c r="PME143" s="2"/>
      <c r="PMF143" s="2"/>
      <c r="PMG143" s="2"/>
      <c r="PMH143" s="2"/>
      <c r="PMI143" s="2"/>
      <c r="PMJ143" s="2"/>
      <c r="PMK143" s="2"/>
      <c r="PML143" s="2"/>
      <c r="PMM143" s="2"/>
      <c r="PMN143" s="2"/>
      <c r="PMO143" s="2"/>
      <c r="PMP143" s="2"/>
      <c r="PMQ143" s="2"/>
      <c r="PMR143" s="2"/>
      <c r="PMS143" s="2"/>
      <c r="PMT143" s="2"/>
      <c r="PMU143" s="2"/>
      <c r="PMV143" s="2"/>
      <c r="PMW143" s="2"/>
      <c r="PMX143" s="2"/>
      <c r="PMY143" s="2"/>
      <c r="PMZ143" s="2"/>
      <c r="PNA143" s="2"/>
      <c r="PNB143" s="2"/>
      <c r="PNC143" s="2"/>
      <c r="PND143" s="2"/>
      <c r="PNE143" s="2"/>
      <c r="PNF143" s="2"/>
      <c r="PNG143" s="2"/>
      <c r="PNH143" s="2"/>
      <c r="PNI143" s="2"/>
      <c r="PNJ143" s="2"/>
      <c r="PNK143" s="2"/>
      <c r="PNL143" s="2"/>
      <c r="PNM143" s="2"/>
      <c r="PNN143" s="2"/>
      <c r="PNO143" s="2"/>
      <c r="PNP143" s="2"/>
      <c r="PNQ143" s="2"/>
      <c r="PNR143" s="2"/>
      <c r="PNS143" s="2"/>
      <c r="PNT143" s="2"/>
      <c r="PNU143" s="2"/>
      <c r="PNV143" s="2"/>
      <c r="PNW143" s="2"/>
      <c r="PNX143" s="2"/>
      <c r="PNY143" s="2"/>
      <c r="PNZ143" s="2"/>
      <c r="POA143" s="2"/>
      <c r="POB143" s="2"/>
      <c r="POC143" s="2"/>
      <c r="POD143" s="2"/>
      <c r="POE143" s="2"/>
      <c r="POF143" s="2"/>
      <c r="POG143" s="2"/>
      <c r="POH143" s="2"/>
      <c r="POI143" s="2"/>
      <c r="POJ143" s="2"/>
      <c r="POK143" s="2"/>
      <c r="POL143" s="2"/>
      <c r="POM143" s="2"/>
      <c r="PON143" s="2"/>
      <c r="POO143" s="2"/>
      <c r="POP143" s="2"/>
      <c r="POQ143" s="2"/>
      <c r="POR143" s="2"/>
      <c r="POS143" s="2"/>
      <c r="POT143" s="2"/>
      <c r="POU143" s="2"/>
      <c r="POV143" s="2"/>
      <c r="POW143" s="2"/>
      <c r="POX143" s="2"/>
      <c r="POY143" s="2"/>
      <c r="POZ143" s="2"/>
      <c r="PPA143" s="2"/>
      <c r="PPB143" s="2"/>
      <c r="PPC143" s="2"/>
      <c r="PPD143" s="2"/>
      <c r="PPE143" s="2"/>
      <c r="PPF143" s="2"/>
      <c r="PPG143" s="2"/>
      <c r="PPH143" s="2"/>
      <c r="PPI143" s="2"/>
      <c r="PPJ143" s="2"/>
      <c r="PPK143" s="2"/>
      <c r="PPL143" s="2"/>
      <c r="PPM143" s="2"/>
      <c r="PPN143" s="2"/>
      <c r="PPO143" s="2"/>
      <c r="PPP143" s="2"/>
      <c r="PPQ143" s="2"/>
      <c r="PPR143" s="2"/>
      <c r="PPS143" s="2"/>
      <c r="PPT143" s="2"/>
      <c r="PPU143" s="2"/>
      <c r="PPV143" s="2"/>
      <c r="PPW143" s="2"/>
      <c r="PPX143" s="2"/>
      <c r="PPY143" s="2"/>
      <c r="PPZ143" s="2"/>
      <c r="PQA143" s="2"/>
      <c r="PQB143" s="2"/>
      <c r="PQC143" s="2"/>
      <c r="PQD143" s="2"/>
      <c r="PQE143" s="2"/>
      <c r="PQF143" s="2"/>
      <c r="PQG143" s="2"/>
      <c r="PQH143" s="2"/>
      <c r="PQI143" s="2"/>
      <c r="PQJ143" s="2"/>
      <c r="PQK143" s="2"/>
      <c r="PQL143" s="2"/>
      <c r="PQM143" s="2"/>
      <c r="PQN143" s="2"/>
      <c r="PQO143" s="2"/>
      <c r="PQP143" s="2"/>
      <c r="PQQ143" s="2"/>
      <c r="PQR143" s="2"/>
      <c r="PQS143" s="2"/>
      <c r="PQT143" s="2"/>
      <c r="PQU143" s="2"/>
      <c r="PQV143" s="2"/>
      <c r="PQW143" s="2"/>
      <c r="PQX143" s="2"/>
      <c r="PQY143" s="2"/>
      <c r="PQZ143" s="2"/>
      <c r="PRA143" s="2"/>
      <c r="PRB143" s="2"/>
      <c r="PRC143" s="2"/>
      <c r="PRD143" s="2"/>
      <c r="PRE143" s="2"/>
      <c r="PRF143" s="2"/>
      <c r="PRG143" s="2"/>
      <c r="PRH143" s="2"/>
      <c r="PRI143" s="2"/>
      <c r="PRJ143" s="2"/>
      <c r="PRK143" s="2"/>
      <c r="PRL143" s="2"/>
      <c r="PRM143" s="2"/>
      <c r="PRN143" s="2"/>
      <c r="PRO143" s="2"/>
      <c r="PRP143" s="2"/>
      <c r="PRQ143" s="2"/>
      <c r="PRR143" s="2"/>
      <c r="PRS143" s="2"/>
      <c r="PRT143" s="2"/>
      <c r="PRU143" s="2"/>
      <c r="PRV143" s="2"/>
      <c r="PRW143" s="2"/>
      <c r="PRX143" s="2"/>
      <c r="PRY143" s="2"/>
      <c r="PRZ143" s="2"/>
      <c r="PSA143" s="2"/>
      <c r="PSB143" s="2"/>
      <c r="PSC143" s="2"/>
      <c r="PSD143" s="2"/>
      <c r="PSE143" s="2"/>
      <c r="PSF143" s="2"/>
      <c r="PSG143" s="2"/>
      <c r="PSH143" s="2"/>
      <c r="PSI143" s="2"/>
      <c r="PSJ143" s="2"/>
      <c r="PSK143" s="2"/>
      <c r="PSL143" s="2"/>
      <c r="PSM143" s="2"/>
      <c r="PSN143" s="2"/>
      <c r="PSO143" s="2"/>
      <c r="PSP143" s="2"/>
      <c r="PSQ143" s="2"/>
      <c r="PSR143" s="2"/>
      <c r="PSS143" s="2"/>
      <c r="PST143" s="2"/>
      <c r="PSU143" s="2"/>
      <c r="PSV143" s="2"/>
      <c r="PSW143" s="2"/>
      <c r="PSX143" s="2"/>
      <c r="PSY143" s="2"/>
      <c r="PSZ143" s="2"/>
      <c r="PTA143" s="2"/>
      <c r="PTB143" s="2"/>
      <c r="PTC143" s="2"/>
      <c r="PTD143" s="2"/>
      <c r="PTE143" s="2"/>
      <c r="PTF143" s="2"/>
      <c r="PTG143" s="2"/>
      <c r="PTH143" s="2"/>
      <c r="PTI143" s="2"/>
      <c r="PTJ143" s="2"/>
      <c r="PTK143" s="2"/>
      <c r="PTL143" s="2"/>
      <c r="PTM143" s="2"/>
      <c r="PTN143" s="2"/>
      <c r="PTO143" s="2"/>
      <c r="PTP143" s="2"/>
      <c r="PTQ143" s="2"/>
      <c r="PTR143" s="2"/>
      <c r="PTS143" s="2"/>
      <c r="PTT143" s="2"/>
      <c r="PTU143" s="2"/>
      <c r="PTV143" s="2"/>
      <c r="PTW143" s="2"/>
      <c r="PTX143" s="2"/>
      <c r="PTY143" s="2"/>
      <c r="PTZ143" s="2"/>
      <c r="PUA143" s="2"/>
      <c r="PUB143" s="2"/>
      <c r="PUC143" s="2"/>
      <c r="PUD143" s="2"/>
      <c r="PUE143" s="2"/>
      <c r="PUF143" s="2"/>
      <c r="PUG143" s="2"/>
      <c r="PUH143" s="2"/>
      <c r="PUI143" s="2"/>
      <c r="PUJ143" s="2"/>
      <c r="PUK143" s="2"/>
      <c r="PUL143" s="2"/>
      <c r="PUM143" s="2"/>
      <c r="PUN143" s="2"/>
      <c r="PUO143" s="2"/>
      <c r="PUP143" s="2"/>
      <c r="PUQ143" s="2"/>
      <c r="PUR143" s="2"/>
      <c r="PUS143" s="2"/>
      <c r="PUT143" s="2"/>
      <c r="PUU143" s="2"/>
      <c r="PUV143" s="2"/>
      <c r="PUW143" s="2"/>
      <c r="PUX143" s="2"/>
      <c r="PUY143" s="2"/>
      <c r="PUZ143" s="2"/>
      <c r="PVA143" s="2"/>
      <c r="PVB143" s="2"/>
      <c r="PVC143" s="2"/>
      <c r="PVD143" s="2"/>
      <c r="PVE143" s="2"/>
      <c r="PVF143" s="2"/>
      <c r="PVG143" s="2"/>
      <c r="PVH143" s="2"/>
      <c r="PVI143" s="2"/>
      <c r="PVJ143" s="2"/>
      <c r="PVK143" s="2"/>
      <c r="PVL143" s="2"/>
      <c r="PVM143" s="2"/>
      <c r="PVN143" s="2"/>
      <c r="PVO143" s="2"/>
      <c r="PVP143" s="2"/>
      <c r="PVQ143" s="2"/>
      <c r="PVR143" s="2"/>
      <c r="PVS143" s="2"/>
      <c r="PVT143" s="2"/>
      <c r="PVU143" s="2"/>
      <c r="PVV143" s="2"/>
      <c r="PVW143" s="2"/>
      <c r="PVX143" s="2"/>
      <c r="PVY143" s="2"/>
      <c r="PVZ143" s="2"/>
      <c r="PWA143" s="2"/>
      <c r="PWB143" s="2"/>
      <c r="PWC143" s="2"/>
      <c r="PWD143" s="2"/>
      <c r="PWE143" s="2"/>
      <c r="PWF143" s="2"/>
      <c r="PWG143" s="2"/>
      <c r="PWH143" s="2"/>
      <c r="PWI143" s="2"/>
      <c r="PWJ143" s="2"/>
      <c r="PWK143" s="2"/>
      <c r="PWL143" s="2"/>
      <c r="PWM143" s="2"/>
      <c r="PWN143" s="2"/>
      <c r="PWO143" s="2"/>
      <c r="PWP143" s="2"/>
      <c r="PWQ143" s="2"/>
      <c r="PWR143" s="2"/>
      <c r="PWS143" s="2"/>
      <c r="PWT143" s="2"/>
      <c r="PWU143" s="2"/>
      <c r="PWV143" s="2"/>
      <c r="PWW143" s="2"/>
      <c r="PWX143" s="2"/>
      <c r="PWY143" s="2"/>
      <c r="PWZ143" s="2"/>
      <c r="PXA143" s="2"/>
      <c r="PXB143" s="2"/>
      <c r="PXC143" s="2"/>
      <c r="PXD143" s="2"/>
      <c r="PXE143" s="2"/>
      <c r="PXF143" s="2"/>
      <c r="PXG143" s="2"/>
      <c r="PXH143" s="2"/>
      <c r="PXI143" s="2"/>
      <c r="PXJ143" s="2"/>
      <c r="PXK143" s="2"/>
      <c r="PXL143" s="2"/>
      <c r="PXM143" s="2"/>
      <c r="PXN143" s="2"/>
      <c r="PXO143" s="2"/>
      <c r="PXP143" s="2"/>
      <c r="PXQ143" s="2"/>
      <c r="PXR143" s="2"/>
      <c r="PXS143" s="2"/>
      <c r="PXT143" s="2"/>
      <c r="PXU143" s="2"/>
      <c r="PXV143" s="2"/>
      <c r="PXW143" s="2"/>
      <c r="PXX143" s="2"/>
      <c r="PXY143" s="2"/>
      <c r="PXZ143" s="2"/>
      <c r="PYA143" s="2"/>
      <c r="PYB143" s="2"/>
      <c r="PYC143" s="2"/>
      <c r="PYD143" s="2"/>
      <c r="PYE143" s="2"/>
      <c r="PYF143" s="2"/>
      <c r="PYG143" s="2"/>
      <c r="PYH143" s="2"/>
      <c r="PYI143" s="2"/>
      <c r="PYJ143" s="2"/>
      <c r="PYK143" s="2"/>
      <c r="PYL143" s="2"/>
      <c r="PYM143" s="2"/>
      <c r="PYN143" s="2"/>
      <c r="PYO143" s="2"/>
      <c r="PYP143" s="2"/>
      <c r="PYQ143" s="2"/>
      <c r="PYR143" s="2"/>
      <c r="PYS143" s="2"/>
      <c r="PYT143" s="2"/>
      <c r="PYU143" s="2"/>
      <c r="PYV143" s="2"/>
      <c r="PYW143" s="2"/>
      <c r="PYX143" s="2"/>
      <c r="PYY143" s="2"/>
      <c r="PYZ143" s="2"/>
      <c r="PZA143" s="2"/>
      <c r="PZB143" s="2"/>
      <c r="PZC143" s="2"/>
      <c r="PZD143" s="2"/>
      <c r="PZE143" s="2"/>
      <c r="PZF143" s="2"/>
      <c r="PZG143" s="2"/>
      <c r="PZH143" s="2"/>
      <c r="PZI143" s="2"/>
      <c r="PZJ143" s="2"/>
      <c r="PZK143" s="2"/>
      <c r="PZL143" s="2"/>
      <c r="PZM143" s="2"/>
      <c r="PZN143" s="2"/>
      <c r="PZO143" s="2"/>
      <c r="PZP143" s="2"/>
      <c r="PZQ143" s="2"/>
      <c r="PZR143" s="2"/>
      <c r="PZS143" s="2"/>
      <c r="PZT143" s="2"/>
      <c r="PZU143" s="2"/>
      <c r="PZV143" s="2"/>
      <c r="PZW143" s="2"/>
      <c r="PZX143" s="2"/>
      <c r="PZY143" s="2"/>
      <c r="PZZ143" s="2"/>
      <c r="QAA143" s="2"/>
      <c r="QAB143" s="2"/>
      <c r="QAC143" s="2"/>
      <c r="QAD143" s="2"/>
      <c r="QAE143" s="2"/>
      <c r="QAF143" s="2"/>
      <c r="QAG143" s="2"/>
      <c r="QAH143" s="2"/>
      <c r="QAI143" s="2"/>
      <c r="QAJ143" s="2"/>
      <c r="QAK143" s="2"/>
      <c r="QAL143" s="2"/>
      <c r="QAM143" s="2"/>
      <c r="QAN143" s="2"/>
      <c r="QAO143" s="2"/>
      <c r="QAP143" s="2"/>
      <c r="QAQ143" s="2"/>
      <c r="QAR143" s="2"/>
      <c r="QAS143" s="2"/>
      <c r="QAT143" s="2"/>
      <c r="QAU143" s="2"/>
      <c r="QAV143" s="2"/>
      <c r="QAW143" s="2"/>
      <c r="QAX143" s="2"/>
      <c r="QAY143" s="2"/>
      <c r="QAZ143" s="2"/>
      <c r="QBA143" s="2"/>
      <c r="QBB143" s="2"/>
      <c r="QBC143" s="2"/>
      <c r="QBD143" s="2"/>
      <c r="QBE143" s="2"/>
      <c r="QBF143" s="2"/>
      <c r="QBG143" s="2"/>
      <c r="QBH143" s="2"/>
      <c r="QBI143" s="2"/>
      <c r="QBJ143" s="2"/>
      <c r="QBK143" s="2"/>
      <c r="QBL143" s="2"/>
      <c r="QBM143" s="2"/>
      <c r="QBN143" s="2"/>
      <c r="QBO143" s="2"/>
      <c r="QBP143" s="2"/>
      <c r="QBQ143" s="2"/>
      <c r="QBR143" s="2"/>
      <c r="QBS143" s="2"/>
      <c r="QBT143" s="2"/>
      <c r="QBU143" s="2"/>
      <c r="QBV143" s="2"/>
      <c r="QBW143" s="2"/>
      <c r="QBX143" s="2"/>
      <c r="QBY143" s="2"/>
      <c r="QBZ143" s="2"/>
      <c r="QCA143" s="2"/>
      <c r="QCB143" s="2"/>
      <c r="QCC143" s="2"/>
      <c r="QCD143" s="2"/>
      <c r="QCE143" s="2"/>
      <c r="QCF143" s="2"/>
      <c r="QCG143" s="2"/>
      <c r="QCH143" s="2"/>
      <c r="QCI143" s="2"/>
      <c r="QCJ143" s="2"/>
      <c r="QCK143" s="2"/>
      <c r="QCL143" s="2"/>
      <c r="QCM143" s="2"/>
      <c r="QCN143" s="2"/>
      <c r="QCO143" s="2"/>
      <c r="QCP143" s="2"/>
      <c r="QCQ143" s="2"/>
      <c r="QCR143" s="2"/>
      <c r="QCS143" s="2"/>
      <c r="QCT143" s="2"/>
      <c r="QCU143" s="2"/>
      <c r="QCV143" s="2"/>
      <c r="QCW143" s="2"/>
      <c r="QCX143" s="2"/>
      <c r="QCY143" s="2"/>
      <c r="QCZ143" s="2"/>
      <c r="QDA143" s="2"/>
      <c r="QDB143" s="2"/>
      <c r="QDC143" s="2"/>
      <c r="QDD143" s="2"/>
      <c r="QDE143" s="2"/>
      <c r="QDF143" s="2"/>
      <c r="QDG143" s="2"/>
      <c r="QDH143" s="2"/>
      <c r="QDI143" s="2"/>
      <c r="QDJ143" s="2"/>
      <c r="QDK143" s="2"/>
      <c r="QDL143" s="2"/>
      <c r="QDM143" s="2"/>
      <c r="QDN143" s="2"/>
      <c r="QDO143" s="2"/>
      <c r="QDP143" s="2"/>
      <c r="QDQ143" s="2"/>
      <c r="QDR143" s="2"/>
      <c r="QDS143" s="2"/>
      <c r="QDT143" s="2"/>
      <c r="QDU143" s="2"/>
      <c r="QDV143" s="2"/>
      <c r="QDW143" s="2"/>
      <c r="QDX143" s="2"/>
      <c r="QDY143" s="2"/>
      <c r="QDZ143" s="2"/>
      <c r="QEA143" s="2"/>
      <c r="QEB143" s="2"/>
      <c r="QEC143" s="2"/>
      <c r="QED143" s="2"/>
      <c r="QEE143" s="2"/>
      <c r="QEF143" s="2"/>
      <c r="QEG143" s="2"/>
      <c r="QEH143" s="2"/>
      <c r="QEI143" s="2"/>
      <c r="QEJ143" s="2"/>
      <c r="QEK143" s="2"/>
      <c r="QEL143" s="2"/>
      <c r="QEM143" s="2"/>
      <c r="QEN143" s="2"/>
      <c r="QEO143" s="2"/>
      <c r="QEP143" s="2"/>
      <c r="QEQ143" s="2"/>
      <c r="QER143" s="2"/>
      <c r="QES143" s="2"/>
      <c r="QET143" s="2"/>
      <c r="QEU143" s="2"/>
      <c r="QEV143" s="2"/>
      <c r="QEW143" s="2"/>
      <c r="QEX143" s="2"/>
      <c r="QEY143" s="2"/>
      <c r="QEZ143" s="2"/>
      <c r="QFA143" s="2"/>
      <c r="QFB143" s="2"/>
      <c r="QFC143" s="2"/>
      <c r="QFD143" s="2"/>
      <c r="QFE143" s="2"/>
      <c r="QFF143" s="2"/>
      <c r="QFG143" s="2"/>
      <c r="QFH143" s="2"/>
      <c r="QFI143" s="2"/>
      <c r="QFJ143" s="2"/>
      <c r="QFK143" s="2"/>
      <c r="QFL143" s="2"/>
      <c r="QFM143" s="2"/>
      <c r="QFN143" s="2"/>
      <c r="QFO143" s="2"/>
      <c r="QFP143" s="2"/>
      <c r="QFQ143" s="2"/>
      <c r="QFR143" s="2"/>
      <c r="QFS143" s="2"/>
      <c r="QFT143" s="2"/>
      <c r="QFU143" s="2"/>
      <c r="QFV143" s="2"/>
      <c r="QFW143" s="2"/>
      <c r="QFX143" s="2"/>
      <c r="QFY143" s="2"/>
      <c r="QFZ143" s="2"/>
      <c r="QGA143" s="2"/>
      <c r="QGB143" s="2"/>
      <c r="QGC143" s="2"/>
      <c r="QGD143" s="2"/>
      <c r="QGE143" s="2"/>
      <c r="QGF143" s="2"/>
      <c r="QGG143" s="2"/>
      <c r="QGH143" s="2"/>
      <c r="QGI143" s="2"/>
      <c r="QGJ143" s="2"/>
      <c r="QGK143" s="2"/>
      <c r="QGL143" s="2"/>
      <c r="QGM143" s="2"/>
      <c r="QGN143" s="2"/>
      <c r="QGO143" s="2"/>
      <c r="QGP143" s="2"/>
      <c r="QGQ143" s="2"/>
      <c r="QGR143" s="2"/>
      <c r="QGS143" s="2"/>
      <c r="QGT143" s="2"/>
      <c r="QGU143" s="2"/>
      <c r="QGV143" s="2"/>
      <c r="QGW143" s="2"/>
      <c r="QGX143" s="2"/>
      <c r="QGY143" s="2"/>
      <c r="QGZ143" s="2"/>
      <c r="QHA143" s="2"/>
      <c r="QHB143" s="2"/>
      <c r="QHC143" s="2"/>
      <c r="QHD143" s="2"/>
      <c r="QHE143" s="2"/>
      <c r="QHF143" s="2"/>
      <c r="QHG143" s="2"/>
      <c r="QHH143" s="2"/>
      <c r="QHI143" s="2"/>
      <c r="QHJ143" s="2"/>
      <c r="QHK143" s="2"/>
      <c r="QHL143" s="2"/>
      <c r="QHM143" s="2"/>
      <c r="QHN143" s="2"/>
      <c r="QHO143" s="2"/>
      <c r="QHP143" s="2"/>
      <c r="QHQ143" s="2"/>
      <c r="QHR143" s="2"/>
      <c r="QHS143" s="2"/>
      <c r="QHT143" s="2"/>
      <c r="QHU143" s="2"/>
      <c r="QHV143" s="2"/>
      <c r="QHW143" s="2"/>
      <c r="QHX143" s="2"/>
      <c r="QHY143" s="2"/>
      <c r="QHZ143" s="2"/>
      <c r="QIA143" s="2"/>
      <c r="QIB143" s="2"/>
      <c r="QIC143" s="2"/>
      <c r="QID143" s="2"/>
      <c r="QIE143" s="2"/>
      <c r="QIF143" s="2"/>
      <c r="QIG143" s="2"/>
      <c r="QIH143" s="2"/>
      <c r="QII143" s="2"/>
      <c r="QIJ143" s="2"/>
      <c r="QIK143" s="2"/>
      <c r="QIL143" s="2"/>
      <c r="QIM143" s="2"/>
      <c r="QIN143" s="2"/>
      <c r="QIO143" s="2"/>
      <c r="QIP143" s="2"/>
      <c r="QIQ143" s="2"/>
      <c r="QIR143" s="2"/>
      <c r="QIS143" s="2"/>
      <c r="QIT143" s="2"/>
      <c r="QIU143" s="2"/>
      <c r="QIV143" s="2"/>
      <c r="QIW143" s="2"/>
      <c r="QIX143" s="2"/>
      <c r="QIY143" s="2"/>
      <c r="QIZ143" s="2"/>
      <c r="QJA143" s="2"/>
      <c r="QJB143" s="2"/>
      <c r="QJC143" s="2"/>
      <c r="QJD143" s="2"/>
      <c r="QJE143" s="2"/>
      <c r="QJF143" s="2"/>
      <c r="QJG143" s="2"/>
      <c r="QJH143" s="2"/>
      <c r="QJI143" s="2"/>
      <c r="QJJ143" s="2"/>
      <c r="QJK143" s="2"/>
      <c r="QJL143" s="2"/>
      <c r="QJM143" s="2"/>
      <c r="QJN143" s="2"/>
      <c r="QJO143" s="2"/>
      <c r="QJP143" s="2"/>
      <c r="QJQ143" s="2"/>
      <c r="QJR143" s="2"/>
      <c r="QJS143" s="2"/>
      <c r="QJT143" s="2"/>
      <c r="QJU143" s="2"/>
      <c r="QJV143" s="2"/>
      <c r="QJW143" s="2"/>
      <c r="QJX143" s="2"/>
      <c r="QJY143" s="2"/>
      <c r="QJZ143" s="2"/>
      <c r="QKA143" s="2"/>
      <c r="QKB143" s="2"/>
      <c r="QKC143" s="2"/>
      <c r="QKD143" s="2"/>
      <c r="QKE143" s="2"/>
      <c r="QKF143" s="2"/>
      <c r="QKG143" s="2"/>
      <c r="QKH143" s="2"/>
      <c r="QKI143" s="2"/>
      <c r="QKJ143" s="2"/>
      <c r="QKK143" s="2"/>
      <c r="QKL143" s="2"/>
      <c r="QKM143" s="2"/>
      <c r="QKN143" s="2"/>
      <c r="QKO143" s="2"/>
      <c r="QKP143" s="2"/>
      <c r="QKQ143" s="2"/>
      <c r="QKR143" s="2"/>
      <c r="QKS143" s="2"/>
      <c r="QKT143" s="2"/>
      <c r="QKU143" s="2"/>
      <c r="QKV143" s="2"/>
      <c r="QKW143" s="2"/>
      <c r="QKX143" s="2"/>
      <c r="QKY143" s="2"/>
      <c r="QKZ143" s="2"/>
      <c r="QLA143" s="2"/>
      <c r="QLB143" s="2"/>
      <c r="QLC143" s="2"/>
      <c r="QLD143" s="2"/>
      <c r="QLE143" s="2"/>
      <c r="QLF143" s="2"/>
      <c r="QLG143" s="2"/>
      <c r="QLH143" s="2"/>
      <c r="QLI143" s="2"/>
      <c r="QLJ143" s="2"/>
      <c r="QLK143" s="2"/>
      <c r="QLL143" s="2"/>
      <c r="QLM143" s="2"/>
      <c r="QLN143" s="2"/>
      <c r="QLO143" s="2"/>
      <c r="QLP143" s="2"/>
      <c r="QLQ143" s="2"/>
      <c r="QLR143" s="2"/>
      <c r="QLS143" s="2"/>
      <c r="QLT143" s="2"/>
      <c r="QLU143" s="2"/>
      <c r="QLV143" s="2"/>
      <c r="QLW143" s="2"/>
      <c r="QLX143" s="2"/>
      <c r="QLY143" s="2"/>
      <c r="QLZ143" s="2"/>
      <c r="QMA143" s="2"/>
      <c r="QMB143" s="2"/>
      <c r="QMC143" s="2"/>
      <c r="QMD143" s="2"/>
      <c r="QME143" s="2"/>
      <c r="QMF143" s="2"/>
      <c r="QMG143" s="2"/>
      <c r="QMH143" s="2"/>
      <c r="QMI143" s="2"/>
      <c r="QMJ143" s="2"/>
      <c r="QMK143" s="2"/>
      <c r="QML143" s="2"/>
      <c r="QMM143" s="2"/>
      <c r="QMN143" s="2"/>
      <c r="QMO143" s="2"/>
      <c r="QMP143" s="2"/>
      <c r="QMQ143" s="2"/>
      <c r="QMR143" s="2"/>
      <c r="QMS143" s="2"/>
      <c r="QMT143" s="2"/>
      <c r="QMU143" s="2"/>
      <c r="QMV143" s="2"/>
      <c r="QMW143" s="2"/>
      <c r="QMX143" s="2"/>
      <c r="QMY143" s="2"/>
      <c r="QMZ143" s="2"/>
      <c r="QNA143" s="2"/>
      <c r="QNB143" s="2"/>
      <c r="QNC143" s="2"/>
      <c r="QND143" s="2"/>
      <c r="QNE143" s="2"/>
      <c r="QNF143" s="2"/>
      <c r="QNG143" s="2"/>
      <c r="QNH143" s="2"/>
      <c r="QNI143" s="2"/>
      <c r="QNJ143" s="2"/>
      <c r="QNK143" s="2"/>
      <c r="QNL143" s="2"/>
      <c r="QNM143" s="2"/>
      <c r="QNN143" s="2"/>
      <c r="QNO143" s="2"/>
      <c r="QNP143" s="2"/>
      <c r="QNQ143" s="2"/>
      <c r="QNR143" s="2"/>
      <c r="QNS143" s="2"/>
      <c r="QNT143" s="2"/>
      <c r="QNU143" s="2"/>
      <c r="QNV143" s="2"/>
      <c r="QNW143" s="2"/>
      <c r="QNX143" s="2"/>
      <c r="QNY143" s="2"/>
      <c r="QNZ143" s="2"/>
      <c r="QOA143" s="2"/>
      <c r="QOB143" s="2"/>
      <c r="QOC143" s="2"/>
      <c r="QOD143" s="2"/>
      <c r="QOE143" s="2"/>
      <c r="QOF143" s="2"/>
      <c r="QOG143" s="2"/>
      <c r="QOH143" s="2"/>
      <c r="QOI143" s="2"/>
      <c r="QOJ143" s="2"/>
      <c r="QOK143" s="2"/>
      <c r="QOL143" s="2"/>
      <c r="QOM143" s="2"/>
      <c r="QON143" s="2"/>
      <c r="QOO143" s="2"/>
      <c r="QOP143" s="2"/>
      <c r="QOQ143" s="2"/>
      <c r="QOR143" s="2"/>
      <c r="QOS143" s="2"/>
      <c r="QOT143" s="2"/>
      <c r="QOU143" s="2"/>
      <c r="QOV143" s="2"/>
      <c r="QOW143" s="2"/>
      <c r="QOX143" s="2"/>
      <c r="QOY143" s="2"/>
      <c r="QOZ143" s="2"/>
      <c r="QPA143" s="2"/>
      <c r="QPB143" s="2"/>
      <c r="QPC143" s="2"/>
      <c r="QPD143" s="2"/>
      <c r="QPE143" s="2"/>
      <c r="QPF143" s="2"/>
      <c r="QPG143" s="2"/>
      <c r="QPH143" s="2"/>
      <c r="QPI143" s="2"/>
      <c r="QPJ143" s="2"/>
      <c r="QPK143" s="2"/>
      <c r="QPL143" s="2"/>
      <c r="QPM143" s="2"/>
      <c r="QPN143" s="2"/>
      <c r="QPO143" s="2"/>
      <c r="QPP143" s="2"/>
      <c r="QPQ143" s="2"/>
      <c r="QPR143" s="2"/>
      <c r="QPS143" s="2"/>
      <c r="QPT143" s="2"/>
      <c r="QPU143" s="2"/>
      <c r="QPV143" s="2"/>
      <c r="QPW143" s="2"/>
      <c r="QPX143" s="2"/>
      <c r="QPY143" s="2"/>
      <c r="QPZ143" s="2"/>
      <c r="QQA143" s="2"/>
      <c r="QQB143" s="2"/>
      <c r="QQC143" s="2"/>
      <c r="QQD143" s="2"/>
      <c r="QQE143" s="2"/>
      <c r="QQF143" s="2"/>
      <c r="QQG143" s="2"/>
      <c r="QQH143" s="2"/>
      <c r="QQI143" s="2"/>
      <c r="QQJ143" s="2"/>
      <c r="QQK143" s="2"/>
      <c r="QQL143" s="2"/>
      <c r="QQM143" s="2"/>
      <c r="QQN143" s="2"/>
      <c r="QQO143" s="2"/>
      <c r="QQP143" s="2"/>
      <c r="QQQ143" s="2"/>
      <c r="QQR143" s="2"/>
      <c r="QQS143" s="2"/>
      <c r="QQT143" s="2"/>
      <c r="QQU143" s="2"/>
      <c r="QQV143" s="2"/>
      <c r="QQW143" s="2"/>
      <c r="QQX143" s="2"/>
      <c r="QQY143" s="2"/>
      <c r="QQZ143" s="2"/>
      <c r="QRA143" s="2"/>
      <c r="QRB143" s="2"/>
      <c r="QRC143" s="2"/>
      <c r="QRD143" s="2"/>
      <c r="QRE143" s="2"/>
      <c r="QRF143" s="2"/>
      <c r="QRG143" s="2"/>
      <c r="QRH143" s="2"/>
      <c r="QRI143" s="2"/>
      <c r="QRJ143" s="2"/>
      <c r="QRK143" s="2"/>
      <c r="QRL143" s="2"/>
      <c r="QRM143" s="2"/>
      <c r="QRN143" s="2"/>
      <c r="QRO143" s="2"/>
      <c r="QRP143" s="2"/>
      <c r="QRQ143" s="2"/>
      <c r="QRR143" s="2"/>
      <c r="QRS143" s="2"/>
      <c r="QRT143" s="2"/>
      <c r="QRU143" s="2"/>
      <c r="QRV143" s="2"/>
      <c r="QRW143" s="2"/>
      <c r="QRX143" s="2"/>
      <c r="QRY143" s="2"/>
      <c r="QRZ143" s="2"/>
      <c r="QSA143" s="2"/>
      <c r="QSB143" s="2"/>
      <c r="QSC143" s="2"/>
      <c r="QSD143" s="2"/>
      <c r="QSE143" s="2"/>
      <c r="QSF143" s="2"/>
      <c r="QSG143" s="2"/>
      <c r="QSH143" s="2"/>
      <c r="QSI143" s="2"/>
      <c r="QSJ143" s="2"/>
      <c r="QSK143" s="2"/>
      <c r="QSL143" s="2"/>
      <c r="QSM143" s="2"/>
      <c r="QSN143" s="2"/>
      <c r="QSO143" s="2"/>
      <c r="QSP143" s="2"/>
      <c r="QSQ143" s="2"/>
      <c r="QSR143" s="2"/>
      <c r="QSS143" s="2"/>
      <c r="QST143" s="2"/>
      <c r="QSU143" s="2"/>
      <c r="QSV143" s="2"/>
      <c r="QSW143" s="2"/>
      <c r="QSX143" s="2"/>
      <c r="QSY143" s="2"/>
      <c r="QSZ143" s="2"/>
      <c r="QTA143" s="2"/>
      <c r="QTB143" s="2"/>
      <c r="QTC143" s="2"/>
      <c r="QTD143" s="2"/>
      <c r="QTE143" s="2"/>
      <c r="QTF143" s="2"/>
      <c r="QTG143" s="2"/>
      <c r="QTH143" s="2"/>
      <c r="QTI143" s="2"/>
      <c r="QTJ143" s="2"/>
      <c r="QTK143" s="2"/>
      <c r="QTL143" s="2"/>
      <c r="QTM143" s="2"/>
      <c r="QTN143" s="2"/>
      <c r="QTO143" s="2"/>
      <c r="QTP143" s="2"/>
      <c r="QTQ143" s="2"/>
      <c r="QTR143" s="2"/>
      <c r="QTS143" s="2"/>
      <c r="QTT143" s="2"/>
      <c r="QTU143" s="2"/>
      <c r="QTV143" s="2"/>
      <c r="QTW143" s="2"/>
      <c r="QTX143" s="2"/>
      <c r="QTY143" s="2"/>
      <c r="QTZ143" s="2"/>
      <c r="QUA143" s="2"/>
      <c r="QUB143" s="2"/>
      <c r="QUC143" s="2"/>
      <c r="QUD143" s="2"/>
      <c r="QUE143" s="2"/>
      <c r="QUF143" s="2"/>
      <c r="QUG143" s="2"/>
      <c r="QUH143" s="2"/>
      <c r="QUI143" s="2"/>
      <c r="QUJ143" s="2"/>
      <c r="QUK143" s="2"/>
      <c r="QUL143" s="2"/>
      <c r="QUM143" s="2"/>
      <c r="QUN143" s="2"/>
      <c r="QUO143" s="2"/>
      <c r="QUP143" s="2"/>
      <c r="QUQ143" s="2"/>
      <c r="QUR143" s="2"/>
      <c r="QUS143" s="2"/>
      <c r="QUT143" s="2"/>
      <c r="QUU143" s="2"/>
      <c r="QUV143" s="2"/>
      <c r="QUW143" s="2"/>
      <c r="QUX143" s="2"/>
      <c r="QUY143" s="2"/>
      <c r="QUZ143" s="2"/>
      <c r="QVA143" s="2"/>
      <c r="QVB143" s="2"/>
      <c r="QVC143" s="2"/>
      <c r="QVD143" s="2"/>
      <c r="QVE143" s="2"/>
      <c r="QVF143" s="2"/>
      <c r="QVG143" s="2"/>
      <c r="QVH143" s="2"/>
      <c r="QVI143" s="2"/>
      <c r="QVJ143" s="2"/>
      <c r="QVK143" s="2"/>
      <c r="QVL143" s="2"/>
      <c r="QVM143" s="2"/>
      <c r="QVN143" s="2"/>
      <c r="QVO143" s="2"/>
      <c r="QVP143" s="2"/>
      <c r="QVQ143" s="2"/>
      <c r="QVR143" s="2"/>
      <c r="QVS143" s="2"/>
      <c r="QVT143" s="2"/>
      <c r="QVU143" s="2"/>
      <c r="QVV143" s="2"/>
      <c r="QVW143" s="2"/>
      <c r="QVX143" s="2"/>
      <c r="QVY143" s="2"/>
      <c r="QVZ143" s="2"/>
      <c r="QWA143" s="2"/>
      <c r="QWB143" s="2"/>
      <c r="QWC143" s="2"/>
      <c r="QWD143" s="2"/>
      <c r="QWE143" s="2"/>
      <c r="QWF143" s="2"/>
      <c r="QWG143" s="2"/>
      <c r="QWH143" s="2"/>
      <c r="QWI143" s="2"/>
      <c r="QWJ143" s="2"/>
      <c r="QWK143" s="2"/>
      <c r="QWL143" s="2"/>
      <c r="QWM143" s="2"/>
      <c r="QWN143" s="2"/>
      <c r="QWO143" s="2"/>
      <c r="QWP143" s="2"/>
      <c r="QWQ143" s="2"/>
      <c r="QWR143" s="2"/>
      <c r="QWS143" s="2"/>
      <c r="QWT143" s="2"/>
      <c r="QWU143" s="2"/>
      <c r="QWV143" s="2"/>
      <c r="QWW143" s="2"/>
      <c r="QWX143" s="2"/>
      <c r="QWY143" s="2"/>
      <c r="QWZ143" s="2"/>
      <c r="QXA143" s="2"/>
      <c r="QXB143" s="2"/>
      <c r="QXC143" s="2"/>
      <c r="QXD143" s="2"/>
      <c r="QXE143" s="2"/>
      <c r="QXF143" s="2"/>
      <c r="QXG143" s="2"/>
      <c r="QXH143" s="2"/>
      <c r="QXI143" s="2"/>
      <c r="QXJ143" s="2"/>
      <c r="QXK143" s="2"/>
      <c r="QXL143" s="2"/>
      <c r="QXM143" s="2"/>
      <c r="QXN143" s="2"/>
      <c r="QXO143" s="2"/>
      <c r="QXP143" s="2"/>
      <c r="QXQ143" s="2"/>
      <c r="QXR143" s="2"/>
      <c r="QXS143" s="2"/>
      <c r="QXT143" s="2"/>
      <c r="QXU143" s="2"/>
      <c r="QXV143" s="2"/>
      <c r="QXW143" s="2"/>
      <c r="QXX143" s="2"/>
      <c r="QXY143" s="2"/>
      <c r="QXZ143" s="2"/>
      <c r="QYA143" s="2"/>
      <c r="QYB143" s="2"/>
      <c r="QYC143" s="2"/>
      <c r="QYD143" s="2"/>
      <c r="QYE143" s="2"/>
      <c r="QYF143" s="2"/>
      <c r="QYG143" s="2"/>
      <c r="QYH143" s="2"/>
      <c r="QYI143" s="2"/>
      <c r="QYJ143" s="2"/>
      <c r="QYK143" s="2"/>
      <c r="QYL143" s="2"/>
      <c r="QYM143" s="2"/>
      <c r="QYN143" s="2"/>
      <c r="QYO143" s="2"/>
      <c r="QYP143" s="2"/>
      <c r="QYQ143" s="2"/>
      <c r="QYR143" s="2"/>
      <c r="QYS143" s="2"/>
      <c r="QYT143" s="2"/>
      <c r="QYU143" s="2"/>
      <c r="QYV143" s="2"/>
      <c r="QYW143" s="2"/>
      <c r="QYX143" s="2"/>
      <c r="QYY143" s="2"/>
      <c r="QYZ143" s="2"/>
      <c r="QZA143" s="2"/>
      <c r="QZB143" s="2"/>
      <c r="QZC143" s="2"/>
      <c r="QZD143" s="2"/>
      <c r="QZE143" s="2"/>
      <c r="QZF143" s="2"/>
      <c r="QZG143" s="2"/>
      <c r="QZH143" s="2"/>
      <c r="QZI143" s="2"/>
      <c r="QZJ143" s="2"/>
      <c r="QZK143" s="2"/>
      <c r="QZL143" s="2"/>
      <c r="QZM143" s="2"/>
      <c r="QZN143" s="2"/>
      <c r="QZO143" s="2"/>
      <c r="QZP143" s="2"/>
      <c r="QZQ143" s="2"/>
      <c r="QZR143" s="2"/>
      <c r="QZS143" s="2"/>
      <c r="QZT143" s="2"/>
      <c r="QZU143" s="2"/>
      <c r="QZV143" s="2"/>
      <c r="QZW143" s="2"/>
      <c r="QZX143" s="2"/>
      <c r="QZY143" s="2"/>
      <c r="QZZ143" s="2"/>
      <c r="RAA143" s="2"/>
      <c r="RAB143" s="2"/>
      <c r="RAC143" s="2"/>
      <c r="RAD143" s="2"/>
      <c r="RAE143" s="2"/>
      <c r="RAF143" s="2"/>
      <c r="RAG143" s="2"/>
      <c r="RAH143" s="2"/>
      <c r="RAI143" s="2"/>
      <c r="RAJ143" s="2"/>
      <c r="RAK143" s="2"/>
      <c r="RAL143" s="2"/>
      <c r="RAM143" s="2"/>
      <c r="RAN143" s="2"/>
      <c r="RAO143" s="2"/>
      <c r="RAP143" s="2"/>
      <c r="RAQ143" s="2"/>
      <c r="RAR143" s="2"/>
      <c r="RAS143" s="2"/>
      <c r="RAT143" s="2"/>
      <c r="RAU143" s="2"/>
      <c r="RAV143" s="2"/>
      <c r="RAW143" s="2"/>
      <c r="RAX143" s="2"/>
      <c r="RAY143" s="2"/>
      <c r="RAZ143" s="2"/>
      <c r="RBA143" s="2"/>
      <c r="RBB143" s="2"/>
      <c r="RBC143" s="2"/>
      <c r="RBD143" s="2"/>
      <c r="RBE143" s="2"/>
      <c r="RBF143" s="2"/>
      <c r="RBG143" s="2"/>
      <c r="RBH143" s="2"/>
      <c r="RBI143" s="2"/>
      <c r="RBJ143" s="2"/>
      <c r="RBK143" s="2"/>
      <c r="RBL143" s="2"/>
      <c r="RBM143" s="2"/>
      <c r="RBN143" s="2"/>
      <c r="RBO143" s="2"/>
      <c r="RBP143" s="2"/>
      <c r="RBQ143" s="2"/>
      <c r="RBR143" s="2"/>
      <c r="RBS143" s="2"/>
      <c r="RBT143" s="2"/>
      <c r="RBU143" s="2"/>
      <c r="RBV143" s="2"/>
      <c r="RBW143" s="2"/>
      <c r="RBX143" s="2"/>
      <c r="RBY143" s="2"/>
      <c r="RBZ143" s="2"/>
      <c r="RCA143" s="2"/>
      <c r="RCB143" s="2"/>
      <c r="RCC143" s="2"/>
      <c r="RCD143" s="2"/>
      <c r="RCE143" s="2"/>
      <c r="RCF143" s="2"/>
      <c r="RCG143" s="2"/>
      <c r="RCH143" s="2"/>
      <c r="RCI143" s="2"/>
      <c r="RCJ143" s="2"/>
      <c r="RCK143" s="2"/>
      <c r="RCL143" s="2"/>
      <c r="RCM143" s="2"/>
      <c r="RCN143" s="2"/>
      <c r="RCO143" s="2"/>
      <c r="RCP143" s="2"/>
      <c r="RCQ143" s="2"/>
      <c r="RCR143" s="2"/>
      <c r="RCS143" s="2"/>
      <c r="RCT143" s="2"/>
      <c r="RCU143" s="2"/>
      <c r="RCV143" s="2"/>
      <c r="RCW143" s="2"/>
      <c r="RCX143" s="2"/>
      <c r="RCY143" s="2"/>
      <c r="RCZ143" s="2"/>
      <c r="RDA143" s="2"/>
      <c r="RDB143" s="2"/>
      <c r="RDC143" s="2"/>
      <c r="RDD143" s="2"/>
      <c r="RDE143" s="2"/>
      <c r="RDF143" s="2"/>
      <c r="RDG143" s="2"/>
      <c r="RDH143" s="2"/>
      <c r="RDI143" s="2"/>
      <c r="RDJ143" s="2"/>
      <c r="RDK143" s="2"/>
      <c r="RDL143" s="2"/>
      <c r="RDM143" s="2"/>
      <c r="RDN143" s="2"/>
      <c r="RDO143" s="2"/>
      <c r="RDP143" s="2"/>
      <c r="RDQ143" s="2"/>
      <c r="RDR143" s="2"/>
      <c r="RDS143" s="2"/>
      <c r="RDT143" s="2"/>
      <c r="RDU143" s="2"/>
      <c r="RDV143" s="2"/>
      <c r="RDW143" s="2"/>
      <c r="RDX143" s="2"/>
      <c r="RDY143" s="2"/>
      <c r="RDZ143" s="2"/>
      <c r="REA143" s="2"/>
      <c r="REB143" s="2"/>
      <c r="REC143" s="2"/>
      <c r="RED143" s="2"/>
      <c r="REE143" s="2"/>
      <c r="REF143" s="2"/>
      <c r="REG143" s="2"/>
      <c r="REH143" s="2"/>
      <c r="REI143" s="2"/>
      <c r="REJ143" s="2"/>
      <c r="REK143" s="2"/>
      <c r="REL143" s="2"/>
      <c r="REM143" s="2"/>
      <c r="REN143" s="2"/>
      <c r="REO143" s="2"/>
      <c r="REP143" s="2"/>
      <c r="REQ143" s="2"/>
      <c r="RER143" s="2"/>
      <c r="RES143" s="2"/>
      <c r="RET143" s="2"/>
      <c r="REU143" s="2"/>
      <c r="REV143" s="2"/>
      <c r="REW143" s="2"/>
      <c r="REX143" s="2"/>
      <c r="REY143" s="2"/>
      <c r="REZ143" s="2"/>
      <c r="RFA143" s="2"/>
      <c r="RFB143" s="2"/>
      <c r="RFC143" s="2"/>
      <c r="RFD143" s="2"/>
      <c r="RFE143" s="2"/>
      <c r="RFF143" s="2"/>
      <c r="RFG143" s="2"/>
      <c r="RFH143" s="2"/>
      <c r="RFI143" s="2"/>
      <c r="RFJ143" s="2"/>
      <c r="RFK143" s="2"/>
      <c r="RFL143" s="2"/>
      <c r="RFM143" s="2"/>
      <c r="RFN143" s="2"/>
      <c r="RFO143" s="2"/>
      <c r="RFP143" s="2"/>
      <c r="RFQ143" s="2"/>
      <c r="RFR143" s="2"/>
      <c r="RFS143" s="2"/>
      <c r="RFT143" s="2"/>
      <c r="RFU143" s="2"/>
      <c r="RFV143" s="2"/>
      <c r="RFW143" s="2"/>
      <c r="RFX143" s="2"/>
      <c r="RFY143" s="2"/>
      <c r="RFZ143" s="2"/>
      <c r="RGA143" s="2"/>
      <c r="RGB143" s="2"/>
      <c r="RGC143" s="2"/>
      <c r="RGD143" s="2"/>
      <c r="RGE143" s="2"/>
      <c r="RGF143" s="2"/>
      <c r="RGG143" s="2"/>
      <c r="RGH143" s="2"/>
      <c r="RGI143" s="2"/>
      <c r="RGJ143" s="2"/>
      <c r="RGK143" s="2"/>
      <c r="RGL143" s="2"/>
      <c r="RGM143" s="2"/>
      <c r="RGN143" s="2"/>
      <c r="RGO143" s="2"/>
      <c r="RGP143" s="2"/>
      <c r="RGQ143" s="2"/>
      <c r="RGR143" s="2"/>
      <c r="RGS143" s="2"/>
      <c r="RGT143" s="2"/>
      <c r="RGU143" s="2"/>
      <c r="RGV143" s="2"/>
      <c r="RGW143" s="2"/>
      <c r="RGX143" s="2"/>
      <c r="RGY143" s="2"/>
      <c r="RGZ143" s="2"/>
      <c r="RHA143" s="2"/>
      <c r="RHB143" s="2"/>
      <c r="RHC143" s="2"/>
      <c r="RHD143" s="2"/>
      <c r="RHE143" s="2"/>
      <c r="RHF143" s="2"/>
      <c r="RHG143" s="2"/>
      <c r="RHH143" s="2"/>
      <c r="RHI143" s="2"/>
      <c r="RHJ143" s="2"/>
      <c r="RHK143" s="2"/>
      <c r="RHL143" s="2"/>
      <c r="RHM143" s="2"/>
      <c r="RHN143" s="2"/>
      <c r="RHO143" s="2"/>
      <c r="RHP143" s="2"/>
      <c r="RHQ143" s="2"/>
      <c r="RHR143" s="2"/>
      <c r="RHS143" s="2"/>
      <c r="RHT143" s="2"/>
      <c r="RHU143" s="2"/>
      <c r="RHV143" s="2"/>
      <c r="RHW143" s="2"/>
      <c r="RHX143" s="2"/>
      <c r="RHY143" s="2"/>
      <c r="RHZ143" s="2"/>
      <c r="RIA143" s="2"/>
      <c r="RIB143" s="2"/>
      <c r="RIC143" s="2"/>
      <c r="RID143" s="2"/>
      <c r="RIE143" s="2"/>
      <c r="RIF143" s="2"/>
      <c r="RIG143" s="2"/>
      <c r="RIH143" s="2"/>
      <c r="RII143" s="2"/>
      <c r="RIJ143" s="2"/>
      <c r="RIK143" s="2"/>
      <c r="RIL143" s="2"/>
      <c r="RIM143" s="2"/>
      <c r="RIN143" s="2"/>
      <c r="RIO143" s="2"/>
      <c r="RIP143" s="2"/>
      <c r="RIQ143" s="2"/>
      <c r="RIR143" s="2"/>
      <c r="RIS143" s="2"/>
      <c r="RIT143" s="2"/>
      <c r="RIU143" s="2"/>
      <c r="RIV143" s="2"/>
      <c r="RIW143" s="2"/>
      <c r="RIX143" s="2"/>
      <c r="RIY143" s="2"/>
      <c r="RIZ143" s="2"/>
      <c r="RJA143" s="2"/>
      <c r="RJB143" s="2"/>
      <c r="RJC143" s="2"/>
      <c r="RJD143" s="2"/>
      <c r="RJE143" s="2"/>
      <c r="RJF143" s="2"/>
      <c r="RJG143" s="2"/>
      <c r="RJH143" s="2"/>
      <c r="RJI143" s="2"/>
      <c r="RJJ143" s="2"/>
      <c r="RJK143" s="2"/>
      <c r="RJL143" s="2"/>
      <c r="RJM143" s="2"/>
      <c r="RJN143" s="2"/>
      <c r="RJO143" s="2"/>
      <c r="RJP143" s="2"/>
      <c r="RJQ143" s="2"/>
      <c r="RJR143" s="2"/>
      <c r="RJS143" s="2"/>
      <c r="RJT143" s="2"/>
      <c r="RJU143" s="2"/>
      <c r="RJV143" s="2"/>
      <c r="RJW143" s="2"/>
      <c r="RJX143" s="2"/>
      <c r="RJY143" s="2"/>
      <c r="RJZ143" s="2"/>
      <c r="RKA143" s="2"/>
      <c r="RKB143" s="2"/>
      <c r="RKC143" s="2"/>
      <c r="RKD143" s="2"/>
      <c r="RKE143" s="2"/>
      <c r="RKF143" s="2"/>
      <c r="RKG143" s="2"/>
      <c r="RKH143" s="2"/>
      <c r="RKI143" s="2"/>
      <c r="RKJ143" s="2"/>
      <c r="RKK143" s="2"/>
      <c r="RKL143" s="2"/>
      <c r="RKM143" s="2"/>
      <c r="RKN143" s="2"/>
      <c r="RKO143" s="2"/>
      <c r="RKP143" s="2"/>
      <c r="RKQ143" s="2"/>
      <c r="RKR143" s="2"/>
      <c r="RKS143" s="2"/>
      <c r="RKT143" s="2"/>
      <c r="RKU143" s="2"/>
      <c r="RKV143" s="2"/>
      <c r="RKW143" s="2"/>
      <c r="RKX143" s="2"/>
      <c r="RKY143" s="2"/>
      <c r="RKZ143" s="2"/>
      <c r="RLA143" s="2"/>
      <c r="RLB143" s="2"/>
      <c r="RLC143" s="2"/>
      <c r="RLD143" s="2"/>
      <c r="RLE143" s="2"/>
      <c r="RLF143" s="2"/>
      <c r="RLG143" s="2"/>
      <c r="RLH143" s="2"/>
      <c r="RLI143" s="2"/>
      <c r="RLJ143" s="2"/>
      <c r="RLK143" s="2"/>
      <c r="RLL143" s="2"/>
      <c r="RLM143" s="2"/>
      <c r="RLN143" s="2"/>
      <c r="RLO143" s="2"/>
      <c r="RLP143" s="2"/>
      <c r="RLQ143" s="2"/>
      <c r="RLR143" s="2"/>
      <c r="RLS143" s="2"/>
      <c r="RLT143" s="2"/>
      <c r="RLU143" s="2"/>
      <c r="RLV143" s="2"/>
      <c r="RLW143" s="2"/>
      <c r="RLX143" s="2"/>
      <c r="RLY143" s="2"/>
      <c r="RLZ143" s="2"/>
      <c r="RMA143" s="2"/>
      <c r="RMB143" s="2"/>
      <c r="RMC143" s="2"/>
      <c r="RMD143" s="2"/>
      <c r="RME143" s="2"/>
      <c r="RMF143" s="2"/>
      <c r="RMG143" s="2"/>
      <c r="RMH143" s="2"/>
      <c r="RMI143" s="2"/>
      <c r="RMJ143" s="2"/>
      <c r="RMK143" s="2"/>
      <c r="RML143" s="2"/>
      <c r="RMM143" s="2"/>
      <c r="RMN143" s="2"/>
      <c r="RMO143" s="2"/>
      <c r="RMP143" s="2"/>
      <c r="RMQ143" s="2"/>
      <c r="RMR143" s="2"/>
      <c r="RMS143" s="2"/>
      <c r="RMT143" s="2"/>
      <c r="RMU143" s="2"/>
      <c r="RMV143" s="2"/>
      <c r="RMW143" s="2"/>
      <c r="RMX143" s="2"/>
      <c r="RMY143" s="2"/>
      <c r="RMZ143" s="2"/>
      <c r="RNA143" s="2"/>
      <c r="RNB143" s="2"/>
      <c r="RNC143" s="2"/>
      <c r="RND143" s="2"/>
      <c r="RNE143" s="2"/>
      <c r="RNF143" s="2"/>
      <c r="RNG143" s="2"/>
      <c r="RNH143" s="2"/>
      <c r="RNI143" s="2"/>
      <c r="RNJ143" s="2"/>
      <c r="RNK143" s="2"/>
      <c r="RNL143" s="2"/>
      <c r="RNM143" s="2"/>
      <c r="RNN143" s="2"/>
      <c r="RNO143" s="2"/>
      <c r="RNP143" s="2"/>
      <c r="RNQ143" s="2"/>
      <c r="RNR143" s="2"/>
      <c r="RNS143" s="2"/>
      <c r="RNT143" s="2"/>
      <c r="RNU143" s="2"/>
      <c r="RNV143" s="2"/>
      <c r="RNW143" s="2"/>
      <c r="RNX143" s="2"/>
      <c r="RNY143" s="2"/>
      <c r="RNZ143" s="2"/>
      <c r="ROA143" s="2"/>
      <c r="ROB143" s="2"/>
      <c r="ROC143" s="2"/>
      <c r="ROD143" s="2"/>
      <c r="ROE143" s="2"/>
      <c r="ROF143" s="2"/>
      <c r="ROG143" s="2"/>
      <c r="ROH143" s="2"/>
      <c r="ROI143" s="2"/>
      <c r="ROJ143" s="2"/>
      <c r="ROK143" s="2"/>
      <c r="ROL143" s="2"/>
      <c r="ROM143" s="2"/>
      <c r="RON143" s="2"/>
      <c r="ROO143" s="2"/>
      <c r="ROP143" s="2"/>
      <c r="ROQ143" s="2"/>
      <c r="ROR143" s="2"/>
      <c r="ROS143" s="2"/>
      <c r="ROT143" s="2"/>
      <c r="ROU143" s="2"/>
      <c r="ROV143" s="2"/>
      <c r="ROW143" s="2"/>
      <c r="ROX143" s="2"/>
      <c r="ROY143" s="2"/>
      <c r="ROZ143" s="2"/>
      <c r="RPA143" s="2"/>
      <c r="RPB143" s="2"/>
      <c r="RPC143" s="2"/>
      <c r="RPD143" s="2"/>
      <c r="RPE143" s="2"/>
      <c r="RPF143" s="2"/>
      <c r="RPG143" s="2"/>
      <c r="RPH143" s="2"/>
      <c r="RPI143" s="2"/>
      <c r="RPJ143" s="2"/>
      <c r="RPK143" s="2"/>
      <c r="RPL143" s="2"/>
      <c r="RPM143" s="2"/>
      <c r="RPN143" s="2"/>
      <c r="RPO143" s="2"/>
      <c r="RPP143" s="2"/>
      <c r="RPQ143" s="2"/>
      <c r="RPR143" s="2"/>
      <c r="RPS143" s="2"/>
      <c r="RPT143" s="2"/>
      <c r="RPU143" s="2"/>
      <c r="RPV143" s="2"/>
      <c r="RPW143" s="2"/>
      <c r="RPX143" s="2"/>
      <c r="RPY143" s="2"/>
      <c r="RPZ143" s="2"/>
      <c r="RQA143" s="2"/>
      <c r="RQB143" s="2"/>
      <c r="RQC143" s="2"/>
      <c r="RQD143" s="2"/>
      <c r="RQE143" s="2"/>
      <c r="RQF143" s="2"/>
      <c r="RQG143" s="2"/>
      <c r="RQH143" s="2"/>
      <c r="RQI143" s="2"/>
      <c r="RQJ143" s="2"/>
      <c r="RQK143" s="2"/>
      <c r="RQL143" s="2"/>
      <c r="RQM143" s="2"/>
      <c r="RQN143" s="2"/>
      <c r="RQO143" s="2"/>
      <c r="RQP143" s="2"/>
      <c r="RQQ143" s="2"/>
      <c r="RQR143" s="2"/>
      <c r="RQS143" s="2"/>
      <c r="RQT143" s="2"/>
      <c r="RQU143" s="2"/>
      <c r="RQV143" s="2"/>
      <c r="RQW143" s="2"/>
      <c r="RQX143" s="2"/>
      <c r="RQY143" s="2"/>
      <c r="RQZ143" s="2"/>
      <c r="RRA143" s="2"/>
      <c r="RRB143" s="2"/>
      <c r="RRC143" s="2"/>
      <c r="RRD143" s="2"/>
      <c r="RRE143" s="2"/>
      <c r="RRF143" s="2"/>
      <c r="RRG143" s="2"/>
      <c r="RRH143" s="2"/>
      <c r="RRI143" s="2"/>
      <c r="RRJ143" s="2"/>
      <c r="RRK143" s="2"/>
      <c r="RRL143" s="2"/>
      <c r="RRM143" s="2"/>
      <c r="RRN143" s="2"/>
      <c r="RRO143" s="2"/>
      <c r="RRP143" s="2"/>
      <c r="RRQ143" s="2"/>
      <c r="RRR143" s="2"/>
      <c r="RRS143" s="2"/>
      <c r="RRT143" s="2"/>
      <c r="RRU143" s="2"/>
      <c r="RRV143" s="2"/>
      <c r="RRW143" s="2"/>
      <c r="RRX143" s="2"/>
      <c r="RRY143" s="2"/>
      <c r="RRZ143" s="2"/>
      <c r="RSA143" s="2"/>
      <c r="RSB143" s="2"/>
      <c r="RSC143" s="2"/>
      <c r="RSD143" s="2"/>
      <c r="RSE143" s="2"/>
      <c r="RSF143" s="2"/>
      <c r="RSG143" s="2"/>
      <c r="RSH143" s="2"/>
      <c r="RSI143" s="2"/>
      <c r="RSJ143" s="2"/>
      <c r="RSK143" s="2"/>
      <c r="RSL143" s="2"/>
      <c r="RSM143" s="2"/>
      <c r="RSN143" s="2"/>
      <c r="RSO143" s="2"/>
      <c r="RSP143" s="2"/>
      <c r="RSQ143" s="2"/>
      <c r="RSR143" s="2"/>
      <c r="RSS143" s="2"/>
      <c r="RST143" s="2"/>
      <c r="RSU143" s="2"/>
      <c r="RSV143" s="2"/>
      <c r="RSW143" s="2"/>
      <c r="RSX143" s="2"/>
      <c r="RSY143" s="2"/>
      <c r="RSZ143" s="2"/>
      <c r="RTA143" s="2"/>
      <c r="RTB143" s="2"/>
      <c r="RTC143" s="2"/>
      <c r="RTD143" s="2"/>
      <c r="RTE143" s="2"/>
      <c r="RTF143" s="2"/>
      <c r="RTG143" s="2"/>
      <c r="RTH143" s="2"/>
      <c r="RTI143" s="2"/>
      <c r="RTJ143" s="2"/>
      <c r="RTK143" s="2"/>
      <c r="RTL143" s="2"/>
      <c r="RTM143" s="2"/>
      <c r="RTN143" s="2"/>
      <c r="RTO143" s="2"/>
      <c r="RTP143" s="2"/>
      <c r="RTQ143" s="2"/>
      <c r="RTR143" s="2"/>
      <c r="RTS143" s="2"/>
      <c r="RTT143" s="2"/>
      <c r="RTU143" s="2"/>
      <c r="RTV143" s="2"/>
      <c r="RTW143" s="2"/>
      <c r="RTX143" s="2"/>
      <c r="RTY143" s="2"/>
      <c r="RTZ143" s="2"/>
      <c r="RUA143" s="2"/>
      <c r="RUB143" s="2"/>
      <c r="RUC143" s="2"/>
      <c r="RUD143" s="2"/>
      <c r="RUE143" s="2"/>
      <c r="RUF143" s="2"/>
      <c r="RUG143" s="2"/>
      <c r="RUH143" s="2"/>
      <c r="RUI143" s="2"/>
      <c r="RUJ143" s="2"/>
      <c r="RUK143" s="2"/>
      <c r="RUL143" s="2"/>
      <c r="RUM143" s="2"/>
      <c r="RUN143" s="2"/>
      <c r="RUO143" s="2"/>
      <c r="RUP143" s="2"/>
      <c r="RUQ143" s="2"/>
      <c r="RUR143" s="2"/>
      <c r="RUS143" s="2"/>
      <c r="RUT143" s="2"/>
      <c r="RUU143" s="2"/>
      <c r="RUV143" s="2"/>
      <c r="RUW143" s="2"/>
      <c r="RUX143" s="2"/>
      <c r="RUY143" s="2"/>
      <c r="RUZ143" s="2"/>
      <c r="RVA143" s="2"/>
      <c r="RVB143" s="2"/>
      <c r="RVC143" s="2"/>
      <c r="RVD143" s="2"/>
      <c r="RVE143" s="2"/>
      <c r="RVF143" s="2"/>
      <c r="RVG143" s="2"/>
      <c r="RVH143" s="2"/>
      <c r="RVI143" s="2"/>
      <c r="RVJ143" s="2"/>
      <c r="RVK143" s="2"/>
      <c r="RVL143" s="2"/>
      <c r="RVM143" s="2"/>
      <c r="RVN143" s="2"/>
      <c r="RVO143" s="2"/>
      <c r="RVP143" s="2"/>
      <c r="RVQ143" s="2"/>
      <c r="RVR143" s="2"/>
      <c r="RVS143" s="2"/>
      <c r="RVT143" s="2"/>
      <c r="RVU143" s="2"/>
      <c r="RVV143" s="2"/>
      <c r="RVW143" s="2"/>
      <c r="RVX143" s="2"/>
      <c r="RVY143" s="2"/>
      <c r="RVZ143" s="2"/>
      <c r="RWA143" s="2"/>
      <c r="RWB143" s="2"/>
      <c r="RWC143" s="2"/>
      <c r="RWD143" s="2"/>
      <c r="RWE143" s="2"/>
      <c r="RWF143" s="2"/>
      <c r="RWG143" s="2"/>
      <c r="RWH143" s="2"/>
      <c r="RWI143" s="2"/>
      <c r="RWJ143" s="2"/>
      <c r="RWK143" s="2"/>
      <c r="RWL143" s="2"/>
      <c r="RWM143" s="2"/>
      <c r="RWN143" s="2"/>
      <c r="RWO143" s="2"/>
      <c r="RWP143" s="2"/>
      <c r="RWQ143" s="2"/>
      <c r="RWR143" s="2"/>
      <c r="RWS143" s="2"/>
      <c r="RWT143" s="2"/>
      <c r="RWU143" s="2"/>
      <c r="RWV143" s="2"/>
      <c r="RWW143" s="2"/>
      <c r="RWX143" s="2"/>
      <c r="RWY143" s="2"/>
      <c r="RWZ143" s="2"/>
      <c r="RXA143" s="2"/>
      <c r="RXB143" s="2"/>
      <c r="RXC143" s="2"/>
      <c r="RXD143" s="2"/>
      <c r="RXE143" s="2"/>
      <c r="RXF143" s="2"/>
      <c r="RXG143" s="2"/>
      <c r="RXH143" s="2"/>
      <c r="RXI143" s="2"/>
      <c r="RXJ143" s="2"/>
      <c r="RXK143" s="2"/>
      <c r="RXL143" s="2"/>
      <c r="RXM143" s="2"/>
      <c r="RXN143" s="2"/>
      <c r="RXO143" s="2"/>
      <c r="RXP143" s="2"/>
      <c r="RXQ143" s="2"/>
      <c r="RXR143" s="2"/>
      <c r="RXS143" s="2"/>
      <c r="RXT143" s="2"/>
      <c r="RXU143" s="2"/>
      <c r="RXV143" s="2"/>
      <c r="RXW143" s="2"/>
      <c r="RXX143" s="2"/>
      <c r="RXY143" s="2"/>
      <c r="RXZ143" s="2"/>
      <c r="RYA143" s="2"/>
      <c r="RYB143" s="2"/>
      <c r="RYC143" s="2"/>
      <c r="RYD143" s="2"/>
      <c r="RYE143" s="2"/>
      <c r="RYF143" s="2"/>
      <c r="RYG143" s="2"/>
      <c r="RYH143" s="2"/>
      <c r="RYI143" s="2"/>
      <c r="RYJ143" s="2"/>
      <c r="RYK143" s="2"/>
      <c r="RYL143" s="2"/>
      <c r="RYM143" s="2"/>
      <c r="RYN143" s="2"/>
      <c r="RYO143" s="2"/>
      <c r="RYP143" s="2"/>
      <c r="RYQ143" s="2"/>
      <c r="RYR143" s="2"/>
      <c r="RYS143" s="2"/>
      <c r="RYT143" s="2"/>
      <c r="RYU143" s="2"/>
      <c r="RYV143" s="2"/>
      <c r="RYW143" s="2"/>
      <c r="RYX143" s="2"/>
      <c r="RYY143" s="2"/>
      <c r="RYZ143" s="2"/>
      <c r="RZA143" s="2"/>
      <c r="RZB143" s="2"/>
      <c r="RZC143" s="2"/>
      <c r="RZD143" s="2"/>
      <c r="RZE143" s="2"/>
      <c r="RZF143" s="2"/>
      <c r="RZG143" s="2"/>
      <c r="RZH143" s="2"/>
      <c r="RZI143" s="2"/>
      <c r="RZJ143" s="2"/>
      <c r="RZK143" s="2"/>
      <c r="RZL143" s="2"/>
      <c r="RZM143" s="2"/>
      <c r="RZN143" s="2"/>
      <c r="RZO143" s="2"/>
      <c r="RZP143" s="2"/>
      <c r="RZQ143" s="2"/>
      <c r="RZR143" s="2"/>
      <c r="RZS143" s="2"/>
      <c r="RZT143" s="2"/>
      <c r="RZU143" s="2"/>
      <c r="RZV143" s="2"/>
      <c r="RZW143" s="2"/>
      <c r="RZX143" s="2"/>
      <c r="RZY143" s="2"/>
      <c r="RZZ143" s="2"/>
      <c r="SAA143" s="2"/>
      <c r="SAB143" s="2"/>
      <c r="SAC143" s="2"/>
      <c r="SAD143" s="2"/>
      <c r="SAE143" s="2"/>
      <c r="SAF143" s="2"/>
      <c r="SAG143" s="2"/>
      <c r="SAH143" s="2"/>
      <c r="SAI143" s="2"/>
      <c r="SAJ143" s="2"/>
      <c r="SAK143" s="2"/>
      <c r="SAL143" s="2"/>
      <c r="SAM143" s="2"/>
      <c r="SAN143" s="2"/>
      <c r="SAO143" s="2"/>
      <c r="SAP143" s="2"/>
      <c r="SAQ143" s="2"/>
      <c r="SAR143" s="2"/>
      <c r="SAS143" s="2"/>
      <c r="SAT143" s="2"/>
      <c r="SAU143" s="2"/>
      <c r="SAV143" s="2"/>
      <c r="SAW143" s="2"/>
      <c r="SAX143" s="2"/>
      <c r="SAY143" s="2"/>
      <c r="SAZ143" s="2"/>
      <c r="SBA143" s="2"/>
      <c r="SBB143" s="2"/>
      <c r="SBC143" s="2"/>
      <c r="SBD143" s="2"/>
      <c r="SBE143" s="2"/>
      <c r="SBF143" s="2"/>
      <c r="SBG143" s="2"/>
      <c r="SBH143" s="2"/>
      <c r="SBI143" s="2"/>
      <c r="SBJ143" s="2"/>
      <c r="SBK143" s="2"/>
      <c r="SBL143" s="2"/>
      <c r="SBM143" s="2"/>
      <c r="SBN143" s="2"/>
      <c r="SBO143" s="2"/>
      <c r="SBP143" s="2"/>
      <c r="SBQ143" s="2"/>
      <c r="SBR143" s="2"/>
      <c r="SBS143" s="2"/>
      <c r="SBT143" s="2"/>
      <c r="SBU143" s="2"/>
      <c r="SBV143" s="2"/>
      <c r="SBW143" s="2"/>
      <c r="SBX143" s="2"/>
      <c r="SBY143" s="2"/>
      <c r="SBZ143" s="2"/>
      <c r="SCA143" s="2"/>
      <c r="SCB143" s="2"/>
      <c r="SCC143" s="2"/>
      <c r="SCD143" s="2"/>
      <c r="SCE143" s="2"/>
      <c r="SCF143" s="2"/>
      <c r="SCG143" s="2"/>
      <c r="SCH143" s="2"/>
      <c r="SCI143" s="2"/>
      <c r="SCJ143" s="2"/>
      <c r="SCK143" s="2"/>
      <c r="SCL143" s="2"/>
      <c r="SCM143" s="2"/>
      <c r="SCN143" s="2"/>
      <c r="SCO143" s="2"/>
      <c r="SCP143" s="2"/>
      <c r="SCQ143" s="2"/>
      <c r="SCR143" s="2"/>
      <c r="SCS143" s="2"/>
      <c r="SCT143" s="2"/>
      <c r="SCU143" s="2"/>
      <c r="SCV143" s="2"/>
      <c r="SCW143" s="2"/>
      <c r="SCX143" s="2"/>
      <c r="SCY143" s="2"/>
      <c r="SCZ143" s="2"/>
      <c r="SDA143" s="2"/>
      <c r="SDB143" s="2"/>
      <c r="SDC143" s="2"/>
      <c r="SDD143" s="2"/>
      <c r="SDE143" s="2"/>
      <c r="SDF143" s="2"/>
      <c r="SDG143" s="2"/>
      <c r="SDH143" s="2"/>
      <c r="SDI143" s="2"/>
      <c r="SDJ143" s="2"/>
      <c r="SDK143" s="2"/>
      <c r="SDL143" s="2"/>
      <c r="SDM143" s="2"/>
      <c r="SDN143" s="2"/>
      <c r="SDO143" s="2"/>
      <c r="SDP143" s="2"/>
      <c r="SDQ143" s="2"/>
      <c r="SDR143" s="2"/>
      <c r="SDS143" s="2"/>
      <c r="SDT143" s="2"/>
      <c r="SDU143" s="2"/>
      <c r="SDV143" s="2"/>
      <c r="SDW143" s="2"/>
      <c r="SDX143" s="2"/>
      <c r="SDY143" s="2"/>
      <c r="SDZ143" s="2"/>
      <c r="SEA143" s="2"/>
      <c r="SEB143" s="2"/>
      <c r="SEC143" s="2"/>
      <c r="SED143" s="2"/>
      <c r="SEE143" s="2"/>
      <c r="SEF143" s="2"/>
      <c r="SEG143" s="2"/>
      <c r="SEH143" s="2"/>
      <c r="SEI143" s="2"/>
      <c r="SEJ143" s="2"/>
      <c r="SEK143" s="2"/>
      <c r="SEL143" s="2"/>
      <c r="SEM143" s="2"/>
      <c r="SEN143" s="2"/>
      <c r="SEO143" s="2"/>
      <c r="SEP143" s="2"/>
      <c r="SEQ143" s="2"/>
      <c r="SER143" s="2"/>
      <c r="SES143" s="2"/>
      <c r="SET143" s="2"/>
      <c r="SEU143" s="2"/>
      <c r="SEV143" s="2"/>
      <c r="SEW143" s="2"/>
      <c r="SEX143" s="2"/>
      <c r="SEY143" s="2"/>
      <c r="SEZ143" s="2"/>
      <c r="SFA143" s="2"/>
      <c r="SFB143" s="2"/>
      <c r="SFC143" s="2"/>
      <c r="SFD143" s="2"/>
      <c r="SFE143" s="2"/>
      <c r="SFF143" s="2"/>
      <c r="SFG143" s="2"/>
      <c r="SFH143" s="2"/>
      <c r="SFI143" s="2"/>
      <c r="SFJ143" s="2"/>
      <c r="SFK143" s="2"/>
      <c r="SFL143" s="2"/>
      <c r="SFM143" s="2"/>
      <c r="SFN143" s="2"/>
      <c r="SFO143" s="2"/>
      <c r="SFP143" s="2"/>
      <c r="SFQ143" s="2"/>
      <c r="SFR143" s="2"/>
      <c r="SFS143" s="2"/>
      <c r="SFT143" s="2"/>
      <c r="SFU143" s="2"/>
      <c r="SFV143" s="2"/>
      <c r="SFW143" s="2"/>
      <c r="SFX143" s="2"/>
      <c r="SFY143" s="2"/>
      <c r="SFZ143" s="2"/>
      <c r="SGA143" s="2"/>
      <c r="SGB143" s="2"/>
      <c r="SGC143" s="2"/>
      <c r="SGD143" s="2"/>
      <c r="SGE143" s="2"/>
      <c r="SGF143" s="2"/>
      <c r="SGG143" s="2"/>
      <c r="SGH143" s="2"/>
      <c r="SGI143" s="2"/>
      <c r="SGJ143" s="2"/>
      <c r="SGK143" s="2"/>
      <c r="SGL143" s="2"/>
      <c r="SGM143" s="2"/>
      <c r="SGN143" s="2"/>
      <c r="SGO143" s="2"/>
      <c r="SGP143" s="2"/>
      <c r="SGQ143" s="2"/>
      <c r="SGR143" s="2"/>
      <c r="SGS143" s="2"/>
      <c r="SGT143" s="2"/>
      <c r="SGU143" s="2"/>
      <c r="SGV143" s="2"/>
      <c r="SGW143" s="2"/>
      <c r="SGX143" s="2"/>
      <c r="SGY143" s="2"/>
      <c r="SGZ143" s="2"/>
      <c r="SHA143" s="2"/>
      <c r="SHB143" s="2"/>
      <c r="SHC143" s="2"/>
      <c r="SHD143" s="2"/>
      <c r="SHE143" s="2"/>
      <c r="SHF143" s="2"/>
      <c r="SHG143" s="2"/>
      <c r="SHH143" s="2"/>
      <c r="SHI143" s="2"/>
      <c r="SHJ143" s="2"/>
      <c r="SHK143" s="2"/>
      <c r="SHL143" s="2"/>
      <c r="SHM143" s="2"/>
      <c r="SHN143" s="2"/>
      <c r="SHO143" s="2"/>
      <c r="SHP143" s="2"/>
      <c r="SHQ143" s="2"/>
      <c r="SHR143" s="2"/>
      <c r="SHS143" s="2"/>
      <c r="SHT143" s="2"/>
      <c r="SHU143" s="2"/>
      <c r="SHV143" s="2"/>
      <c r="SHW143" s="2"/>
      <c r="SHX143" s="2"/>
      <c r="SHY143" s="2"/>
      <c r="SHZ143" s="2"/>
      <c r="SIA143" s="2"/>
      <c r="SIB143" s="2"/>
      <c r="SIC143" s="2"/>
      <c r="SID143" s="2"/>
      <c r="SIE143" s="2"/>
      <c r="SIF143" s="2"/>
      <c r="SIG143" s="2"/>
      <c r="SIH143" s="2"/>
      <c r="SII143" s="2"/>
      <c r="SIJ143" s="2"/>
      <c r="SIK143" s="2"/>
      <c r="SIL143" s="2"/>
      <c r="SIM143" s="2"/>
      <c r="SIN143" s="2"/>
      <c r="SIO143" s="2"/>
      <c r="SIP143" s="2"/>
      <c r="SIQ143" s="2"/>
      <c r="SIR143" s="2"/>
      <c r="SIS143" s="2"/>
      <c r="SIT143" s="2"/>
      <c r="SIU143" s="2"/>
      <c r="SIV143" s="2"/>
      <c r="SIW143" s="2"/>
      <c r="SIX143" s="2"/>
      <c r="SIY143" s="2"/>
      <c r="SIZ143" s="2"/>
      <c r="SJA143" s="2"/>
      <c r="SJB143" s="2"/>
      <c r="SJC143" s="2"/>
      <c r="SJD143" s="2"/>
      <c r="SJE143" s="2"/>
      <c r="SJF143" s="2"/>
      <c r="SJG143" s="2"/>
      <c r="SJH143" s="2"/>
      <c r="SJI143" s="2"/>
      <c r="SJJ143" s="2"/>
      <c r="SJK143" s="2"/>
      <c r="SJL143" s="2"/>
      <c r="SJM143" s="2"/>
      <c r="SJN143" s="2"/>
      <c r="SJO143" s="2"/>
      <c r="SJP143" s="2"/>
      <c r="SJQ143" s="2"/>
      <c r="SJR143" s="2"/>
      <c r="SJS143" s="2"/>
      <c r="SJT143" s="2"/>
      <c r="SJU143" s="2"/>
      <c r="SJV143" s="2"/>
      <c r="SJW143" s="2"/>
      <c r="SJX143" s="2"/>
      <c r="SJY143" s="2"/>
      <c r="SJZ143" s="2"/>
      <c r="SKA143" s="2"/>
      <c r="SKB143" s="2"/>
      <c r="SKC143" s="2"/>
      <c r="SKD143" s="2"/>
      <c r="SKE143" s="2"/>
      <c r="SKF143" s="2"/>
      <c r="SKG143" s="2"/>
      <c r="SKH143" s="2"/>
      <c r="SKI143" s="2"/>
      <c r="SKJ143" s="2"/>
      <c r="SKK143" s="2"/>
      <c r="SKL143" s="2"/>
      <c r="SKM143" s="2"/>
      <c r="SKN143" s="2"/>
      <c r="SKO143" s="2"/>
      <c r="SKP143" s="2"/>
      <c r="SKQ143" s="2"/>
      <c r="SKR143" s="2"/>
      <c r="SKS143" s="2"/>
      <c r="SKT143" s="2"/>
      <c r="SKU143" s="2"/>
      <c r="SKV143" s="2"/>
      <c r="SKW143" s="2"/>
      <c r="SKX143" s="2"/>
      <c r="SKY143" s="2"/>
      <c r="SKZ143" s="2"/>
      <c r="SLA143" s="2"/>
      <c r="SLB143" s="2"/>
      <c r="SLC143" s="2"/>
      <c r="SLD143" s="2"/>
      <c r="SLE143" s="2"/>
      <c r="SLF143" s="2"/>
      <c r="SLG143" s="2"/>
      <c r="SLH143" s="2"/>
      <c r="SLI143" s="2"/>
      <c r="SLJ143" s="2"/>
      <c r="SLK143" s="2"/>
      <c r="SLL143" s="2"/>
      <c r="SLM143" s="2"/>
      <c r="SLN143" s="2"/>
      <c r="SLO143" s="2"/>
      <c r="SLP143" s="2"/>
      <c r="SLQ143" s="2"/>
      <c r="SLR143" s="2"/>
      <c r="SLS143" s="2"/>
      <c r="SLT143" s="2"/>
      <c r="SLU143" s="2"/>
      <c r="SLV143" s="2"/>
      <c r="SLW143" s="2"/>
      <c r="SLX143" s="2"/>
      <c r="SLY143" s="2"/>
      <c r="SLZ143" s="2"/>
      <c r="SMA143" s="2"/>
      <c r="SMB143" s="2"/>
      <c r="SMC143" s="2"/>
      <c r="SMD143" s="2"/>
      <c r="SME143" s="2"/>
      <c r="SMF143" s="2"/>
      <c r="SMG143" s="2"/>
      <c r="SMH143" s="2"/>
      <c r="SMI143" s="2"/>
      <c r="SMJ143" s="2"/>
      <c r="SMK143" s="2"/>
      <c r="SML143" s="2"/>
      <c r="SMM143" s="2"/>
      <c r="SMN143" s="2"/>
      <c r="SMO143" s="2"/>
      <c r="SMP143" s="2"/>
      <c r="SMQ143" s="2"/>
      <c r="SMR143" s="2"/>
      <c r="SMS143" s="2"/>
      <c r="SMT143" s="2"/>
      <c r="SMU143" s="2"/>
      <c r="SMV143" s="2"/>
      <c r="SMW143" s="2"/>
      <c r="SMX143" s="2"/>
      <c r="SMY143" s="2"/>
      <c r="SMZ143" s="2"/>
      <c r="SNA143" s="2"/>
      <c r="SNB143" s="2"/>
      <c r="SNC143" s="2"/>
      <c r="SND143" s="2"/>
      <c r="SNE143" s="2"/>
      <c r="SNF143" s="2"/>
      <c r="SNG143" s="2"/>
      <c r="SNH143" s="2"/>
      <c r="SNI143" s="2"/>
      <c r="SNJ143" s="2"/>
      <c r="SNK143" s="2"/>
      <c r="SNL143" s="2"/>
      <c r="SNM143" s="2"/>
      <c r="SNN143" s="2"/>
      <c r="SNO143" s="2"/>
      <c r="SNP143" s="2"/>
      <c r="SNQ143" s="2"/>
      <c r="SNR143" s="2"/>
      <c r="SNS143" s="2"/>
      <c r="SNT143" s="2"/>
      <c r="SNU143" s="2"/>
      <c r="SNV143" s="2"/>
      <c r="SNW143" s="2"/>
      <c r="SNX143" s="2"/>
      <c r="SNY143" s="2"/>
      <c r="SNZ143" s="2"/>
      <c r="SOA143" s="2"/>
      <c r="SOB143" s="2"/>
      <c r="SOC143" s="2"/>
      <c r="SOD143" s="2"/>
      <c r="SOE143" s="2"/>
      <c r="SOF143" s="2"/>
      <c r="SOG143" s="2"/>
      <c r="SOH143" s="2"/>
      <c r="SOI143" s="2"/>
      <c r="SOJ143" s="2"/>
      <c r="SOK143" s="2"/>
      <c r="SOL143" s="2"/>
      <c r="SOM143" s="2"/>
      <c r="SON143" s="2"/>
      <c r="SOO143" s="2"/>
      <c r="SOP143" s="2"/>
      <c r="SOQ143" s="2"/>
      <c r="SOR143" s="2"/>
      <c r="SOS143" s="2"/>
      <c r="SOT143" s="2"/>
      <c r="SOU143" s="2"/>
      <c r="SOV143" s="2"/>
      <c r="SOW143" s="2"/>
      <c r="SOX143" s="2"/>
      <c r="SOY143" s="2"/>
      <c r="SOZ143" s="2"/>
      <c r="SPA143" s="2"/>
      <c r="SPB143" s="2"/>
      <c r="SPC143" s="2"/>
      <c r="SPD143" s="2"/>
      <c r="SPE143" s="2"/>
      <c r="SPF143" s="2"/>
      <c r="SPG143" s="2"/>
      <c r="SPH143" s="2"/>
      <c r="SPI143" s="2"/>
      <c r="SPJ143" s="2"/>
      <c r="SPK143" s="2"/>
      <c r="SPL143" s="2"/>
      <c r="SPM143" s="2"/>
      <c r="SPN143" s="2"/>
      <c r="SPO143" s="2"/>
      <c r="SPP143" s="2"/>
      <c r="SPQ143" s="2"/>
      <c r="SPR143" s="2"/>
      <c r="SPS143" s="2"/>
      <c r="SPT143" s="2"/>
      <c r="SPU143" s="2"/>
      <c r="SPV143" s="2"/>
      <c r="SPW143" s="2"/>
      <c r="SPX143" s="2"/>
      <c r="SPY143" s="2"/>
      <c r="SPZ143" s="2"/>
      <c r="SQA143" s="2"/>
      <c r="SQB143" s="2"/>
      <c r="SQC143" s="2"/>
      <c r="SQD143" s="2"/>
      <c r="SQE143" s="2"/>
      <c r="SQF143" s="2"/>
      <c r="SQG143" s="2"/>
      <c r="SQH143" s="2"/>
      <c r="SQI143" s="2"/>
      <c r="SQJ143" s="2"/>
      <c r="SQK143" s="2"/>
      <c r="SQL143" s="2"/>
      <c r="SQM143" s="2"/>
      <c r="SQN143" s="2"/>
      <c r="SQO143" s="2"/>
      <c r="SQP143" s="2"/>
      <c r="SQQ143" s="2"/>
      <c r="SQR143" s="2"/>
      <c r="SQS143" s="2"/>
      <c r="SQT143" s="2"/>
      <c r="SQU143" s="2"/>
      <c r="SQV143" s="2"/>
      <c r="SQW143" s="2"/>
      <c r="SQX143" s="2"/>
      <c r="SQY143" s="2"/>
      <c r="SQZ143" s="2"/>
      <c r="SRA143" s="2"/>
      <c r="SRB143" s="2"/>
      <c r="SRC143" s="2"/>
      <c r="SRD143" s="2"/>
      <c r="SRE143" s="2"/>
      <c r="SRF143" s="2"/>
      <c r="SRG143" s="2"/>
      <c r="SRH143" s="2"/>
      <c r="SRI143" s="2"/>
      <c r="SRJ143" s="2"/>
      <c r="SRK143" s="2"/>
      <c r="SRL143" s="2"/>
      <c r="SRM143" s="2"/>
      <c r="SRN143" s="2"/>
      <c r="SRO143" s="2"/>
      <c r="SRP143" s="2"/>
      <c r="SRQ143" s="2"/>
      <c r="SRR143" s="2"/>
      <c r="SRS143" s="2"/>
      <c r="SRT143" s="2"/>
      <c r="SRU143" s="2"/>
      <c r="SRV143" s="2"/>
      <c r="SRW143" s="2"/>
      <c r="SRX143" s="2"/>
      <c r="SRY143" s="2"/>
      <c r="SRZ143" s="2"/>
      <c r="SSA143" s="2"/>
      <c r="SSB143" s="2"/>
      <c r="SSC143" s="2"/>
      <c r="SSD143" s="2"/>
      <c r="SSE143" s="2"/>
      <c r="SSF143" s="2"/>
      <c r="SSG143" s="2"/>
      <c r="SSH143" s="2"/>
      <c r="SSI143" s="2"/>
      <c r="SSJ143" s="2"/>
      <c r="SSK143" s="2"/>
      <c r="SSL143" s="2"/>
      <c r="SSM143" s="2"/>
      <c r="SSN143" s="2"/>
      <c r="SSO143" s="2"/>
      <c r="SSP143" s="2"/>
      <c r="SSQ143" s="2"/>
      <c r="SSR143" s="2"/>
      <c r="SSS143" s="2"/>
      <c r="SST143" s="2"/>
      <c r="SSU143" s="2"/>
      <c r="SSV143" s="2"/>
      <c r="SSW143" s="2"/>
      <c r="SSX143" s="2"/>
      <c r="SSY143" s="2"/>
      <c r="SSZ143" s="2"/>
      <c r="STA143" s="2"/>
      <c r="STB143" s="2"/>
      <c r="STC143" s="2"/>
      <c r="STD143" s="2"/>
      <c r="STE143" s="2"/>
      <c r="STF143" s="2"/>
      <c r="STG143" s="2"/>
      <c r="STH143" s="2"/>
      <c r="STI143" s="2"/>
      <c r="STJ143" s="2"/>
      <c r="STK143" s="2"/>
      <c r="STL143" s="2"/>
      <c r="STM143" s="2"/>
      <c r="STN143" s="2"/>
      <c r="STO143" s="2"/>
      <c r="STP143" s="2"/>
      <c r="STQ143" s="2"/>
      <c r="STR143" s="2"/>
      <c r="STS143" s="2"/>
      <c r="STT143" s="2"/>
      <c r="STU143" s="2"/>
      <c r="STV143" s="2"/>
      <c r="STW143" s="2"/>
      <c r="STX143" s="2"/>
      <c r="STY143" s="2"/>
      <c r="STZ143" s="2"/>
      <c r="SUA143" s="2"/>
      <c r="SUB143" s="2"/>
      <c r="SUC143" s="2"/>
      <c r="SUD143" s="2"/>
      <c r="SUE143" s="2"/>
      <c r="SUF143" s="2"/>
      <c r="SUG143" s="2"/>
      <c r="SUH143" s="2"/>
      <c r="SUI143" s="2"/>
      <c r="SUJ143" s="2"/>
      <c r="SUK143" s="2"/>
      <c r="SUL143" s="2"/>
      <c r="SUM143" s="2"/>
      <c r="SUN143" s="2"/>
      <c r="SUO143" s="2"/>
      <c r="SUP143" s="2"/>
      <c r="SUQ143" s="2"/>
      <c r="SUR143" s="2"/>
      <c r="SUS143" s="2"/>
      <c r="SUT143" s="2"/>
      <c r="SUU143" s="2"/>
      <c r="SUV143" s="2"/>
      <c r="SUW143" s="2"/>
      <c r="SUX143" s="2"/>
      <c r="SUY143" s="2"/>
      <c r="SUZ143" s="2"/>
      <c r="SVA143" s="2"/>
      <c r="SVB143" s="2"/>
      <c r="SVC143" s="2"/>
      <c r="SVD143" s="2"/>
      <c r="SVE143" s="2"/>
      <c r="SVF143" s="2"/>
      <c r="SVG143" s="2"/>
      <c r="SVH143" s="2"/>
      <c r="SVI143" s="2"/>
      <c r="SVJ143" s="2"/>
      <c r="SVK143" s="2"/>
      <c r="SVL143" s="2"/>
      <c r="SVM143" s="2"/>
      <c r="SVN143" s="2"/>
      <c r="SVO143" s="2"/>
      <c r="SVP143" s="2"/>
      <c r="SVQ143" s="2"/>
      <c r="SVR143" s="2"/>
      <c r="SVS143" s="2"/>
      <c r="SVT143" s="2"/>
      <c r="SVU143" s="2"/>
      <c r="SVV143" s="2"/>
      <c r="SVW143" s="2"/>
      <c r="SVX143" s="2"/>
      <c r="SVY143" s="2"/>
      <c r="SVZ143" s="2"/>
      <c r="SWA143" s="2"/>
      <c r="SWB143" s="2"/>
      <c r="SWC143" s="2"/>
      <c r="SWD143" s="2"/>
      <c r="SWE143" s="2"/>
      <c r="SWF143" s="2"/>
      <c r="SWG143" s="2"/>
      <c r="SWH143" s="2"/>
      <c r="SWI143" s="2"/>
      <c r="SWJ143" s="2"/>
      <c r="SWK143" s="2"/>
      <c r="SWL143" s="2"/>
      <c r="SWM143" s="2"/>
      <c r="SWN143" s="2"/>
      <c r="SWO143" s="2"/>
      <c r="SWP143" s="2"/>
      <c r="SWQ143" s="2"/>
      <c r="SWR143" s="2"/>
      <c r="SWS143" s="2"/>
      <c r="SWT143" s="2"/>
      <c r="SWU143" s="2"/>
      <c r="SWV143" s="2"/>
      <c r="SWW143" s="2"/>
      <c r="SWX143" s="2"/>
      <c r="SWY143" s="2"/>
      <c r="SWZ143" s="2"/>
      <c r="SXA143" s="2"/>
      <c r="SXB143" s="2"/>
      <c r="SXC143" s="2"/>
      <c r="SXD143" s="2"/>
      <c r="SXE143" s="2"/>
      <c r="SXF143" s="2"/>
      <c r="SXG143" s="2"/>
      <c r="SXH143" s="2"/>
      <c r="SXI143" s="2"/>
      <c r="SXJ143" s="2"/>
      <c r="SXK143" s="2"/>
      <c r="SXL143" s="2"/>
      <c r="SXM143" s="2"/>
      <c r="SXN143" s="2"/>
      <c r="SXO143" s="2"/>
      <c r="SXP143" s="2"/>
      <c r="SXQ143" s="2"/>
      <c r="SXR143" s="2"/>
      <c r="SXS143" s="2"/>
      <c r="SXT143" s="2"/>
      <c r="SXU143" s="2"/>
      <c r="SXV143" s="2"/>
      <c r="SXW143" s="2"/>
      <c r="SXX143" s="2"/>
      <c r="SXY143" s="2"/>
      <c r="SXZ143" s="2"/>
      <c r="SYA143" s="2"/>
      <c r="SYB143" s="2"/>
      <c r="SYC143" s="2"/>
      <c r="SYD143" s="2"/>
      <c r="SYE143" s="2"/>
      <c r="SYF143" s="2"/>
      <c r="SYG143" s="2"/>
      <c r="SYH143" s="2"/>
      <c r="SYI143" s="2"/>
      <c r="SYJ143" s="2"/>
      <c r="SYK143" s="2"/>
      <c r="SYL143" s="2"/>
      <c r="SYM143" s="2"/>
      <c r="SYN143" s="2"/>
      <c r="SYO143" s="2"/>
      <c r="SYP143" s="2"/>
      <c r="SYQ143" s="2"/>
      <c r="SYR143" s="2"/>
      <c r="SYS143" s="2"/>
      <c r="SYT143" s="2"/>
      <c r="SYU143" s="2"/>
      <c r="SYV143" s="2"/>
      <c r="SYW143" s="2"/>
      <c r="SYX143" s="2"/>
      <c r="SYY143" s="2"/>
      <c r="SYZ143" s="2"/>
      <c r="SZA143" s="2"/>
      <c r="SZB143" s="2"/>
      <c r="SZC143" s="2"/>
      <c r="SZD143" s="2"/>
      <c r="SZE143" s="2"/>
      <c r="SZF143" s="2"/>
      <c r="SZG143" s="2"/>
      <c r="SZH143" s="2"/>
      <c r="SZI143" s="2"/>
      <c r="SZJ143" s="2"/>
      <c r="SZK143" s="2"/>
      <c r="SZL143" s="2"/>
      <c r="SZM143" s="2"/>
      <c r="SZN143" s="2"/>
      <c r="SZO143" s="2"/>
      <c r="SZP143" s="2"/>
      <c r="SZQ143" s="2"/>
      <c r="SZR143" s="2"/>
      <c r="SZS143" s="2"/>
      <c r="SZT143" s="2"/>
      <c r="SZU143" s="2"/>
      <c r="SZV143" s="2"/>
      <c r="SZW143" s="2"/>
      <c r="SZX143" s="2"/>
      <c r="SZY143" s="2"/>
      <c r="SZZ143" s="2"/>
      <c r="TAA143" s="2"/>
      <c r="TAB143" s="2"/>
      <c r="TAC143" s="2"/>
      <c r="TAD143" s="2"/>
      <c r="TAE143" s="2"/>
      <c r="TAF143" s="2"/>
      <c r="TAG143" s="2"/>
      <c r="TAH143" s="2"/>
      <c r="TAI143" s="2"/>
      <c r="TAJ143" s="2"/>
      <c r="TAK143" s="2"/>
      <c r="TAL143" s="2"/>
      <c r="TAM143" s="2"/>
      <c r="TAN143" s="2"/>
      <c r="TAO143" s="2"/>
      <c r="TAP143" s="2"/>
      <c r="TAQ143" s="2"/>
      <c r="TAR143" s="2"/>
      <c r="TAS143" s="2"/>
      <c r="TAT143" s="2"/>
      <c r="TAU143" s="2"/>
      <c r="TAV143" s="2"/>
      <c r="TAW143" s="2"/>
      <c r="TAX143" s="2"/>
      <c r="TAY143" s="2"/>
      <c r="TAZ143" s="2"/>
      <c r="TBA143" s="2"/>
      <c r="TBB143" s="2"/>
      <c r="TBC143" s="2"/>
      <c r="TBD143" s="2"/>
      <c r="TBE143" s="2"/>
      <c r="TBF143" s="2"/>
      <c r="TBG143" s="2"/>
      <c r="TBH143" s="2"/>
      <c r="TBI143" s="2"/>
      <c r="TBJ143" s="2"/>
      <c r="TBK143" s="2"/>
      <c r="TBL143" s="2"/>
      <c r="TBM143" s="2"/>
      <c r="TBN143" s="2"/>
      <c r="TBO143" s="2"/>
      <c r="TBP143" s="2"/>
      <c r="TBQ143" s="2"/>
      <c r="TBR143" s="2"/>
      <c r="TBS143" s="2"/>
      <c r="TBT143" s="2"/>
      <c r="TBU143" s="2"/>
      <c r="TBV143" s="2"/>
      <c r="TBW143" s="2"/>
      <c r="TBX143" s="2"/>
      <c r="TBY143" s="2"/>
      <c r="TBZ143" s="2"/>
      <c r="TCA143" s="2"/>
      <c r="TCB143" s="2"/>
      <c r="TCC143" s="2"/>
      <c r="TCD143" s="2"/>
      <c r="TCE143" s="2"/>
      <c r="TCF143" s="2"/>
      <c r="TCG143" s="2"/>
      <c r="TCH143" s="2"/>
      <c r="TCI143" s="2"/>
      <c r="TCJ143" s="2"/>
      <c r="TCK143" s="2"/>
      <c r="TCL143" s="2"/>
      <c r="TCM143" s="2"/>
      <c r="TCN143" s="2"/>
      <c r="TCO143" s="2"/>
      <c r="TCP143" s="2"/>
      <c r="TCQ143" s="2"/>
      <c r="TCR143" s="2"/>
      <c r="TCS143" s="2"/>
      <c r="TCT143" s="2"/>
      <c r="TCU143" s="2"/>
      <c r="TCV143" s="2"/>
      <c r="TCW143" s="2"/>
      <c r="TCX143" s="2"/>
      <c r="TCY143" s="2"/>
      <c r="TCZ143" s="2"/>
      <c r="TDA143" s="2"/>
      <c r="TDB143" s="2"/>
      <c r="TDC143" s="2"/>
      <c r="TDD143" s="2"/>
      <c r="TDE143" s="2"/>
      <c r="TDF143" s="2"/>
      <c r="TDG143" s="2"/>
      <c r="TDH143" s="2"/>
      <c r="TDI143" s="2"/>
      <c r="TDJ143" s="2"/>
      <c r="TDK143" s="2"/>
      <c r="TDL143" s="2"/>
      <c r="TDM143" s="2"/>
      <c r="TDN143" s="2"/>
      <c r="TDO143" s="2"/>
      <c r="TDP143" s="2"/>
      <c r="TDQ143" s="2"/>
      <c r="TDR143" s="2"/>
      <c r="TDS143" s="2"/>
      <c r="TDT143" s="2"/>
      <c r="TDU143" s="2"/>
      <c r="TDV143" s="2"/>
      <c r="TDW143" s="2"/>
      <c r="TDX143" s="2"/>
      <c r="TDY143" s="2"/>
      <c r="TDZ143" s="2"/>
      <c r="TEA143" s="2"/>
      <c r="TEB143" s="2"/>
      <c r="TEC143" s="2"/>
      <c r="TED143" s="2"/>
      <c r="TEE143" s="2"/>
      <c r="TEF143" s="2"/>
      <c r="TEG143" s="2"/>
      <c r="TEH143" s="2"/>
      <c r="TEI143" s="2"/>
      <c r="TEJ143" s="2"/>
      <c r="TEK143" s="2"/>
      <c r="TEL143" s="2"/>
      <c r="TEM143" s="2"/>
      <c r="TEN143" s="2"/>
      <c r="TEO143" s="2"/>
      <c r="TEP143" s="2"/>
      <c r="TEQ143" s="2"/>
      <c r="TER143" s="2"/>
      <c r="TES143" s="2"/>
      <c r="TET143" s="2"/>
      <c r="TEU143" s="2"/>
      <c r="TEV143" s="2"/>
      <c r="TEW143" s="2"/>
      <c r="TEX143" s="2"/>
      <c r="TEY143" s="2"/>
      <c r="TEZ143" s="2"/>
      <c r="TFA143" s="2"/>
      <c r="TFB143" s="2"/>
      <c r="TFC143" s="2"/>
      <c r="TFD143" s="2"/>
      <c r="TFE143" s="2"/>
      <c r="TFF143" s="2"/>
      <c r="TFG143" s="2"/>
      <c r="TFH143" s="2"/>
      <c r="TFI143" s="2"/>
      <c r="TFJ143" s="2"/>
      <c r="TFK143" s="2"/>
      <c r="TFL143" s="2"/>
      <c r="TFM143" s="2"/>
      <c r="TFN143" s="2"/>
      <c r="TFO143" s="2"/>
      <c r="TFP143" s="2"/>
      <c r="TFQ143" s="2"/>
      <c r="TFR143" s="2"/>
      <c r="TFS143" s="2"/>
      <c r="TFT143" s="2"/>
      <c r="TFU143" s="2"/>
      <c r="TFV143" s="2"/>
      <c r="TFW143" s="2"/>
      <c r="TFX143" s="2"/>
      <c r="TFY143" s="2"/>
      <c r="TFZ143" s="2"/>
      <c r="TGA143" s="2"/>
      <c r="TGB143" s="2"/>
      <c r="TGC143" s="2"/>
      <c r="TGD143" s="2"/>
      <c r="TGE143" s="2"/>
      <c r="TGF143" s="2"/>
      <c r="TGG143" s="2"/>
      <c r="TGH143" s="2"/>
      <c r="TGI143" s="2"/>
      <c r="TGJ143" s="2"/>
      <c r="TGK143" s="2"/>
      <c r="TGL143" s="2"/>
      <c r="TGM143" s="2"/>
      <c r="TGN143" s="2"/>
      <c r="TGO143" s="2"/>
      <c r="TGP143" s="2"/>
      <c r="TGQ143" s="2"/>
      <c r="TGR143" s="2"/>
      <c r="TGS143" s="2"/>
      <c r="TGT143" s="2"/>
      <c r="TGU143" s="2"/>
      <c r="TGV143" s="2"/>
      <c r="TGW143" s="2"/>
      <c r="TGX143" s="2"/>
      <c r="TGY143" s="2"/>
      <c r="TGZ143" s="2"/>
      <c r="THA143" s="2"/>
      <c r="THB143" s="2"/>
      <c r="THC143" s="2"/>
      <c r="THD143" s="2"/>
      <c r="THE143" s="2"/>
      <c r="THF143" s="2"/>
      <c r="THG143" s="2"/>
      <c r="THH143" s="2"/>
      <c r="THI143" s="2"/>
      <c r="THJ143" s="2"/>
      <c r="THK143" s="2"/>
      <c r="THL143" s="2"/>
      <c r="THM143" s="2"/>
      <c r="THN143" s="2"/>
      <c r="THO143" s="2"/>
      <c r="THP143" s="2"/>
      <c r="THQ143" s="2"/>
      <c r="THR143" s="2"/>
      <c r="THS143" s="2"/>
      <c r="THT143" s="2"/>
      <c r="THU143" s="2"/>
      <c r="THV143" s="2"/>
      <c r="THW143" s="2"/>
      <c r="THX143" s="2"/>
      <c r="THY143" s="2"/>
      <c r="THZ143" s="2"/>
      <c r="TIA143" s="2"/>
      <c r="TIB143" s="2"/>
      <c r="TIC143" s="2"/>
      <c r="TID143" s="2"/>
      <c r="TIE143" s="2"/>
      <c r="TIF143" s="2"/>
      <c r="TIG143" s="2"/>
      <c r="TIH143" s="2"/>
      <c r="TII143" s="2"/>
      <c r="TIJ143" s="2"/>
      <c r="TIK143" s="2"/>
      <c r="TIL143" s="2"/>
      <c r="TIM143" s="2"/>
      <c r="TIN143" s="2"/>
      <c r="TIO143" s="2"/>
      <c r="TIP143" s="2"/>
      <c r="TIQ143" s="2"/>
      <c r="TIR143" s="2"/>
      <c r="TIS143" s="2"/>
      <c r="TIT143" s="2"/>
      <c r="TIU143" s="2"/>
      <c r="TIV143" s="2"/>
      <c r="TIW143" s="2"/>
      <c r="TIX143" s="2"/>
      <c r="TIY143" s="2"/>
      <c r="TIZ143" s="2"/>
      <c r="TJA143" s="2"/>
      <c r="TJB143" s="2"/>
      <c r="TJC143" s="2"/>
      <c r="TJD143" s="2"/>
      <c r="TJE143" s="2"/>
      <c r="TJF143" s="2"/>
      <c r="TJG143" s="2"/>
      <c r="TJH143" s="2"/>
      <c r="TJI143" s="2"/>
      <c r="TJJ143" s="2"/>
      <c r="TJK143" s="2"/>
      <c r="TJL143" s="2"/>
      <c r="TJM143" s="2"/>
      <c r="TJN143" s="2"/>
      <c r="TJO143" s="2"/>
      <c r="TJP143" s="2"/>
      <c r="TJQ143" s="2"/>
      <c r="TJR143" s="2"/>
      <c r="TJS143" s="2"/>
      <c r="TJT143" s="2"/>
      <c r="TJU143" s="2"/>
      <c r="TJV143" s="2"/>
      <c r="TJW143" s="2"/>
      <c r="TJX143" s="2"/>
      <c r="TJY143" s="2"/>
      <c r="TJZ143" s="2"/>
      <c r="TKA143" s="2"/>
      <c r="TKB143" s="2"/>
      <c r="TKC143" s="2"/>
      <c r="TKD143" s="2"/>
      <c r="TKE143" s="2"/>
      <c r="TKF143" s="2"/>
      <c r="TKG143" s="2"/>
      <c r="TKH143" s="2"/>
      <c r="TKI143" s="2"/>
      <c r="TKJ143" s="2"/>
      <c r="TKK143" s="2"/>
      <c r="TKL143" s="2"/>
      <c r="TKM143" s="2"/>
      <c r="TKN143" s="2"/>
      <c r="TKO143" s="2"/>
      <c r="TKP143" s="2"/>
      <c r="TKQ143" s="2"/>
      <c r="TKR143" s="2"/>
      <c r="TKS143" s="2"/>
      <c r="TKT143" s="2"/>
      <c r="TKU143" s="2"/>
      <c r="TKV143" s="2"/>
      <c r="TKW143" s="2"/>
      <c r="TKX143" s="2"/>
      <c r="TKY143" s="2"/>
      <c r="TKZ143" s="2"/>
      <c r="TLA143" s="2"/>
      <c r="TLB143" s="2"/>
      <c r="TLC143" s="2"/>
      <c r="TLD143" s="2"/>
      <c r="TLE143" s="2"/>
      <c r="TLF143" s="2"/>
      <c r="TLG143" s="2"/>
      <c r="TLH143" s="2"/>
      <c r="TLI143" s="2"/>
      <c r="TLJ143" s="2"/>
      <c r="TLK143" s="2"/>
      <c r="TLL143" s="2"/>
      <c r="TLM143" s="2"/>
      <c r="TLN143" s="2"/>
      <c r="TLO143" s="2"/>
      <c r="TLP143" s="2"/>
      <c r="TLQ143" s="2"/>
      <c r="TLR143" s="2"/>
      <c r="TLS143" s="2"/>
      <c r="TLT143" s="2"/>
      <c r="TLU143" s="2"/>
      <c r="TLV143" s="2"/>
      <c r="TLW143" s="2"/>
      <c r="TLX143" s="2"/>
      <c r="TLY143" s="2"/>
      <c r="TLZ143" s="2"/>
      <c r="TMA143" s="2"/>
      <c r="TMB143" s="2"/>
      <c r="TMC143" s="2"/>
      <c r="TMD143" s="2"/>
      <c r="TME143" s="2"/>
      <c r="TMF143" s="2"/>
      <c r="TMG143" s="2"/>
      <c r="TMH143" s="2"/>
      <c r="TMI143" s="2"/>
      <c r="TMJ143" s="2"/>
      <c r="TMK143" s="2"/>
      <c r="TML143" s="2"/>
      <c r="TMM143" s="2"/>
      <c r="TMN143" s="2"/>
      <c r="TMO143" s="2"/>
      <c r="TMP143" s="2"/>
      <c r="TMQ143" s="2"/>
      <c r="TMR143" s="2"/>
      <c r="TMS143" s="2"/>
      <c r="TMT143" s="2"/>
      <c r="TMU143" s="2"/>
      <c r="TMV143" s="2"/>
      <c r="TMW143" s="2"/>
      <c r="TMX143" s="2"/>
      <c r="TMY143" s="2"/>
      <c r="TMZ143" s="2"/>
      <c r="TNA143" s="2"/>
      <c r="TNB143" s="2"/>
      <c r="TNC143" s="2"/>
      <c r="TND143" s="2"/>
      <c r="TNE143" s="2"/>
      <c r="TNF143" s="2"/>
      <c r="TNG143" s="2"/>
      <c r="TNH143" s="2"/>
      <c r="TNI143" s="2"/>
      <c r="TNJ143" s="2"/>
      <c r="TNK143" s="2"/>
      <c r="TNL143" s="2"/>
      <c r="TNM143" s="2"/>
      <c r="TNN143" s="2"/>
      <c r="TNO143" s="2"/>
      <c r="TNP143" s="2"/>
      <c r="TNQ143" s="2"/>
      <c r="TNR143" s="2"/>
      <c r="TNS143" s="2"/>
      <c r="TNT143" s="2"/>
      <c r="TNU143" s="2"/>
      <c r="TNV143" s="2"/>
      <c r="TNW143" s="2"/>
      <c r="TNX143" s="2"/>
      <c r="TNY143" s="2"/>
      <c r="TNZ143" s="2"/>
      <c r="TOA143" s="2"/>
      <c r="TOB143" s="2"/>
      <c r="TOC143" s="2"/>
      <c r="TOD143" s="2"/>
      <c r="TOE143" s="2"/>
      <c r="TOF143" s="2"/>
      <c r="TOG143" s="2"/>
      <c r="TOH143" s="2"/>
      <c r="TOI143" s="2"/>
      <c r="TOJ143" s="2"/>
      <c r="TOK143" s="2"/>
      <c r="TOL143" s="2"/>
      <c r="TOM143" s="2"/>
      <c r="TON143" s="2"/>
      <c r="TOO143" s="2"/>
      <c r="TOP143" s="2"/>
      <c r="TOQ143" s="2"/>
      <c r="TOR143" s="2"/>
      <c r="TOS143" s="2"/>
      <c r="TOT143" s="2"/>
      <c r="TOU143" s="2"/>
      <c r="TOV143" s="2"/>
      <c r="TOW143" s="2"/>
      <c r="TOX143" s="2"/>
      <c r="TOY143" s="2"/>
      <c r="TOZ143" s="2"/>
      <c r="TPA143" s="2"/>
      <c r="TPB143" s="2"/>
      <c r="TPC143" s="2"/>
      <c r="TPD143" s="2"/>
      <c r="TPE143" s="2"/>
      <c r="TPF143" s="2"/>
      <c r="TPG143" s="2"/>
      <c r="TPH143" s="2"/>
      <c r="TPI143" s="2"/>
      <c r="TPJ143" s="2"/>
      <c r="TPK143" s="2"/>
      <c r="TPL143" s="2"/>
      <c r="TPM143" s="2"/>
      <c r="TPN143" s="2"/>
      <c r="TPO143" s="2"/>
      <c r="TPP143" s="2"/>
      <c r="TPQ143" s="2"/>
      <c r="TPR143" s="2"/>
      <c r="TPS143" s="2"/>
      <c r="TPT143" s="2"/>
      <c r="TPU143" s="2"/>
      <c r="TPV143" s="2"/>
      <c r="TPW143" s="2"/>
      <c r="TPX143" s="2"/>
      <c r="TPY143" s="2"/>
      <c r="TPZ143" s="2"/>
      <c r="TQA143" s="2"/>
      <c r="TQB143" s="2"/>
      <c r="TQC143" s="2"/>
      <c r="TQD143" s="2"/>
      <c r="TQE143" s="2"/>
      <c r="TQF143" s="2"/>
      <c r="TQG143" s="2"/>
      <c r="TQH143" s="2"/>
      <c r="TQI143" s="2"/>
      <c r="TQJ143" s="2"/>
      <c r="TQK143" s="2"/>
      <c r="TQL143" s="2"/>
      <c r="TQM143" s="2"/>
      <c r="TQN143" s="2"/>
      <c r="TQO143" s="2"/>
      <c r="TQP143" s="2"/>
      <c r="TQQ143" s="2"/>
      <c r="TQR143" s="2"/>
      <c r="TQS143" s="2"/>
      <c r="TQT143" s="2"/>
      <c r="TQU143" s="2"/>
      <c r="TQV143" s="2"/>
      <c r="TQW143" s="2"/>
      <c r="TQX143" s="2"/>
      <c r="TQY143" s="2"/>
      <c r="TQZ143" s="2"/>
      <c r="TRA143" s="2"/>
      <c r="TRB143" s="2"/>
      <c r="TRC143" s="2"/>
      <c r="TRD143" s="2"/>
      <c r="TRE143" s="2"/>
      <c r="TRF143" s="2"/>
      <c r="TRG143" s="2"/>
      <c r="TRH143" s="2"/>
      <c r="TRI143" s="2"/>
      <c r="TRJ143" s="2"/>
      <c r="TRK143" s="2"/>
      <c r="TRL143" s="2"/>
      <c r="TRM143" s="2"/>
      <c r="TRN143" s="2"/>
      <c r="TRO143" s="2"/>
      <c r="TRP143" s="2"/>
      <c r="TRQ143" s="2"/>
      <c r="TRR143" s="2"/>
      <c r="TRS143" s="2"/>
      <c r="TRT143" s="2"/>
      <c r="TRU143" s="2"/>
      <c r="TRV143" s="2"/>
      <c r="TRW143" s="2"/>
      <c r="TRX143" s="2"/>
      <c r="TRY143" s="2"/>
      <c r="TRZ143" s="2"/>
      <c r="TSA143" s="2"/>
      <c r="TSB143" s="2"/>
      <c r="TSC143" s="2"/>
      <c r="TSD143" s="2"/>
      <c r="TSE143" s="2"/>
      <c r="TSF143" s="2"/>
      <c r="TSG143" s="2"/>
      <c r="TSH143" s="2"/>
      <c r="TSI143" s="2"/>
      <c r="TSJ143" s="2"/>
      <c r="TSK143" s="2"/>
      <c r="TSL143" s="2"/>
      <c r="TSM143" s="2"/>
      <c r="TSN143" s="2"/>
      <c r="TSO143" s="2"/>
      <c r="TSP143" s="2"/>
      <c r="TSQ143" s="2"/>
      <c r="TSR143" s="2"/>
      <c r="TSS143" s="2"/>
      <c r="TST143" s="2"/>
      <c r="TSU143" s="2"/>
      <c r="TSV143" s="2"/>
      <c r="TSW143" s="2"/>
      <c r="TSX143" s="2"/>
      <c r="TSY143" s="2"/>
      <c r="TSZ143" s="2"/>
      <c r="TTA143" s="2"/>
      <c r="TTB143" s="2"/>
      <c r="TTC143" s="2"/>
      <c r="TTD143" s="2"/>
      <c r="TTE143" s="2"/>
      <c r="TTF143" s="2"/>
      <c r="TTG143" s="2"/>
      <c r="TTH143" s="2"/>
      <c r="TTI143" s="2"/>
      <c r="TTJ143" s="2"/>
      <c r="TTK143" s="2"/>
      <c r="TTL143" s="2"/>
      <c r="TTM143" s="2"/>
      <c r="TTN143" s="2"/>
      <c r="TTO143" s="2"/>
      <c r="TTP143" s="2"/>
      <c r="TTQ143" s="2"/>
      <c r="TTR143" s="2"/>
      <c r="TTS143" s="2"/>
      <c r="TTT143" s="2"/>
      <c r="TTU143" s="2"/>
      <c r="TTV143" s="2"/>
      <c r="TTW143" s="2"/>
      <c r="TTX143" s="2"/>
      <c r="TTY143" s="2"/>
      <c r="TTZ143" s="2"/>
      <c r="TUA143" s="2"/>
      <c r="TUB143" s="2"/>
      <c r="TUC143" s="2"/>
      <c r="TUD143" s="2"/>
      <c r="TUE143" s="2"/>
      <c r="TUF143" s="2"/>
      <c r="TUG143" s="2"/>
      <c r="TUH143" s="2"/>
      <c r="TUI143" s="2"/>
      <c r="TUJ143" s="2"/>
      <c r="TUK143" s="2"/>
      <c r="TUL143" s="2"/>
      <c r="TUM143" s="2"/>
      <c r="TUN143" s="2"/>
      <c r="TUO143" s="2"/>
      <c r="TUP143" s="2"/>
      <c r="TUQ143" s="2"/>
      <c r="TUR143" s="2"/>
      <c r="TUS143" s="2"/>
      <c r="TUT143" s="2"/>
      <c r="TUU143" s="2"/>
      <c r="TUV143" s="2"/>
      <c r="TUW143" s="2"/>
      <c r="TUX143" s="2"/>
      <c r="TUY143" s="2"/>
      <c r="TUZ143" s="2"/>
      <c r="TVA143" s="2"/>
      <c r="TVB143" s="2"/>
      <c r="TVC143" s="2"/>
      <c r="TVD143" s="2"/>
      <c r="TVE143" s="2"/>
      <c r="TVF143" s="2"/>
      <c r="TVG143" s="2"/>
      <c r="TVH143" s="2"/>
      <c r="TVI143" s="2"/>
      <c r="TVJ143" s="2"/>
      <c r="TVK143" s="2"/>
      <c r="TVL143" s="2"/>
      <c r="TVM143" s="2"/>
      <c r="TVN143" s="2"/>
      <c r="TVO143" s="2"/>
      <c r="TVP143" s="2"/>
      <c r="TVQ143" s="2"/>
      <c r="TVR143" s="2"/>
      <c r="TVS143" s="2"/>
      <c r="TVT143" s="2"/>
      <c r="TVU143" s="2"/>
      <c r="TVV143" s="2"/>
      <c r="TVW143" s="2"/>
      <c r="TVX143" s="2"/>
      <c r="TVY143" s="2"/>
      <c r="TVZ143" s="2"/>
      <c r="TWA143" s="2"/>
      <c r="TWB143" s="2"/>
      <c r="TWC143" s="2"/>
      <c r="TWD143" s="2"/>
      <c r="TWE143" s="2"/>
      <c r="TWF143" s="2"/>
      <c r="TWG143" s="2"/>
      <c r="TWH143" s="2"/>
      <c r="TWI143" s="2"/>
      <c r="TWJ143" s="2"/>
      <c r="TWK143" s="2"/>
      <c r="TWL143" s="2"/>
      <c r="TWM143" s="2"/>
      <c r="TWN143" s="2"/>
      <c r="TWO143" s="2"/>
      <c r="TWP143" s="2"/>
      <c r="TWQ143" s="2"/>
      <c r="TWR143" s="2"/>
      <c r="TWS143" s="2"/>
      <c r="TWT143" s="2"/>
      <c r="TWU143" s="2"/>
      <c r="TWV143" s="2"/>
      <c r="TWW143" s="2"/>
      <c r="TWX143" s="2"/>
      <c r="TWY143" s="2"/>
      <c r="TWZ143" s="2"/>
      <c r="TXA143" s="2"/>
      <c r="TXB143" s="2"/>
      <c r="TXC143" s="2"/>
      <c r="TXD143" s="2"/>
      <c r="TXE143" s="2"/>
      <c r="TXF143" s="2"/>
      <c r="TXG143" s="2"/>
      <c r="TXH143" s="2"/>
      <c r="TXI143" s="2"/>
      <c r="TXJ143" s="2"/>
      <c r="TXK143" s="2"/>
      <c r="TXL143" s="2"/>
      <c r="TXM143" s="2"/>
      <c r="TXN143" s="2"/>
      <c r="TXO143" s="2"/>
      <c r="TXP143" s="2"/>
      <c r="TXQ143" s="2"/>
      <c r="TXR143" s="2"/>
      <c r="TXS143" s="2"/>
      <c r="TXT143" s="2"/>
      <c r="TXU143" s="2"/>
      <c r="TXV143" s="2"/>
      <c r="TXW143" s="2"/>
      <c r="TXX143" s="2"/>
      <c r="TXY143" s="2"/>
      <c r="TXZ143" s="2"/>
      <c r="TYA143" s="2"/>
      <c r="TYB143" s="2"/>
      <c r="TYC143" s="2"/>
      <c r="TYD143" s="2"/>
      <c r="TYE143" s="2"/>
      <c r="TYF143" s="2"/>
      <c r="TYG143" s="2"/>
      <c r="TYH143" s="2"/>
      <c r="TYI143" s="2"/>
      <c r="TYJ143" s="2"/>
      <c r="TYK143" s="2"/>
      <c r="TYL143" s="2"/>
      <c r="TYM143" s="2"/>
      <c r="TYN143" s="2"/>
      <c r="TYO143" s="2"/>
      <c r="TYP143" s="2"/>
      <c r="TYQ143" s="2"/>
      <c r="TYR143" s="2"/>
      <c r="TYS143" s="2"/>
      <c r="TYT143" s="2"/>
      <c r="TYU143" s="2"/>
      <c r="TYV143" s="2"/>
      <c r="TYW143" s="2"/>
      <c r="TYX143" s="2"/>
      <c r="TYY143" s="2"/>
      <c r="TYZ143" s="2"/>
      <c r="TZA143" s="2"/>
      <c r="TZB143" s="2"/>
      <c r="TZC143" s="2"/>
      <c r="TZD143" s="2"/>
      <c r="TZE143" s="2"/>
      <c r="TZF143" s="2"/>
      <c r="TZG143" s="2"/>
      <c r="TZH143" s="2"/>
      <c r="TZI143" s="2"/>
      <c r="TZJ143" s="2"/>
      <c r="TZK143" s="2"/>
      <c r="TZL143" s="2"/>
      <c r="TZM143" s="2"/>
      <c r="TZN143" s="2"/>
      <c r="TZO143" s="2"/>
      <c r="TZP143" s="2"/>
      <c r="TZQ143" s="2"/>
      <c r="TZR143" s="2"/>
      <c r="TZS143" s="2"/>
      <c r="TZT143" s="2"/>
      <c r="TZU143" s="2"/>
      <c r="TZV143" s="2"/>
      <c r="TZW143" s="2"/>
      <c r="TZX143" s="2"/>
      <c r="TZY143" s="2"/>
      <c r="TZZ143" s="2"/>
      <c r="UAA143" s="2"/>
      <c r="UAB143" s="2"/>
      <c r="UAC143" s="2"/>
      <c r="UAD143" s="2"/>
      <c r="UAE143" s="2"/>
      <c r="UAF143" s="2"/>
      <c r="UAG143" s="2"/>
      <c r="UAH143" s="2"/>
      <c r="UAI143" s="2"/>
      <c r="UAJ143" s="2"/>
      <c r="UAK143" s="2"/>
      <c r="UAL143" s="2"/>
      <c r="UAM143" s="2"/>
      <c r="UAN143" s="2"/>
      <c r="UAO143" s="2"/>
      <c r="UAP143" s="2"/>
      <c r="UAQ143" s="2"/>
      <c r="UAR143" s="2"/>
      <c r="UAS143" s="2"/>
      <c r="UAT143" s="2"/>
      <c r="UAU143" s="2"/>
      <c r="UAV143" s="2"/>
      <c r="UAW143" s="2"/>
      <c r="UAX143" s="2"/>
      <c r="UAY143" s="2"/>
      <c r="UAZ143" s="2"/>
      <c r="UBA143" s="2"/>
      <c r="UBB143" s="2"/>
      <c r="UBC143" s="2"/>
      <c r="UBD143" s="2"/>
      <c r="UBE143" s="2"/>
      <c r="UBF143" s="2"/>
      <c r="UBG143" s="2"/>
      <c r="UBH143" s="2"/>
      <c r="UBI143" s="2"/>
      <c r="UBJ143" s="2"/>
      <c r="UBK143" s="2"/>
      <c r="UBL143" s="2"/>
      <c r="UBM143" s="2"/>
      <c r="UBN143" s="2"/>
      <c r="UBO143" s="2"/>
      <c r="UBP143" s="2"/>
      <c r="UBQ143" s="2"/>
      <c r="UBR143" s="2"/>
      <c r="UBS143" s="2"/>
      <c r="UBT143" s="2"/>
      <c r="UBU143" s="2"/>
      <c r="UBV143" s="2"/>
      <c r="UBW143" s="2"/>
      <c r="UBX143" s="2"/>
      <c r="UBY143" s="2"/>
      <c r="UBZ143" s="2"/>
      <c r="UCA143" s="2"/>
      <c r="UCB143" s="2"/>
      <c r="UCC143" s="2"/>
      <c r="UCD143" s="2"/>
      <c r="UCE143" s="2"/>
      <c r="UCF143" s="2"/>
      <c r="UCG143" s="2"/>
      <c r="UCH143" s="2"/>
      <c r="UCI143" s="2"/>
      <c r="UCJ143" s="2"/>
      <c r="UCK143" s="2"/>
      <c r="UCL143" s="2"/>
      <c r="UCM143" s="2"/>
      <c r="UCN143" s="2"/>
      <c r="UCO143" s="2"/>
      <c r="UCP143" s="2"/>
      <c r="UCQ143" s="2"/>
      <c r="UCR143" s="2"/>
      <c r="UCS143" s="2"/>
      <c r="UCT143" s="2"/>
      <c r="UCU143" s="2"/>
      <c r="UCV143" s="2"/>
      <c r="UCW143" s="2"/>
      <c r="UCX143" s="2"/>
      <c r="UCY143" s="2"/>
      <c r="UCZ143" s="2"/>
      <c r="UDA143" s="2"/>
      <c r="UDB143" s="2"/>
      <c r="UDC143" s="2"/>
      <c r="UDD143" s="2"/>
      <c r="UDE143" s="2"/>
      <c r="UDF143" s="2"/>
      <c r="UDG143" s="2"/>
      <c r="UDH143" s="2"/>
      <c r="UDI143" s="2"/>
      <c r="UDJ143" s="2"/>
      <c r="UDK143" s="2"/>
      <c r="UDL143" s="2"/>
      <c r="UDM143" s="2"/>
      <c r="UDN143" s="2"/>
      <c r="UDO143" s="2"/>
      <c r="UDP143" s="2"/>
      <c r="UDQ143" s="2"/>
      <c r="UDR143" s="2"/>
      <c r="UDS143" s="2"/>
      <c r="UDT143" s="2"/>
      <c r="UDU143" s="2"/>
      <c r="UDV143" s="2"/>
      <c r="UDW143" s="2"/>
      <c r="UDX143" s="2"/>
      <c r="UDY143" s="2"/>
      <c r="UDZ143" s="2"/>
      <c r="UEA143" s="2"/>
      <c r="UEB143" s="2"/>
      <c r="UEC143" s="2"/>
      <c r="UED143" s="2"/>
      <c r="UEE143" s="2"/>
      <c r="UEF143" s="2"/>
      <c r="UEG143" s="2"/>
      <c r="UEH143" s="2"/>
      <c r="UEI143" s="2"/>
      <c r="UEJ143" s="2"/>
      <c r="UEK143" s="2"/>
      <c r="UEL143" s="2"/>
      <c r="UEM143" s="2"/>
      <c r="UEN143" s="2"/>
      <c r="UEO143" s="2"/>
      <c r="UEP143" s="2"/>
      <c r="UEQ143" s="2"/>
      <c r="UER143" s="2"/>
      <c r="UES143" s="2"/>
      <c r="UET143" s="2"/>
      <c r="UEU143" s="2"/>
      <c r="UEV143" s="2"/>
      <c r="UEW143" s="2"/>
      <c r="UEX143" s="2"/>
      <c r="UEY143" s="2"/>
      <c r="UEZ143" s="2"/>
      <c r="UFA143" s="2"/>
      <c r="UFB143" s="2"/>
      <c r="UFC143" s="2"/>
      <c r="UFD143" s="2"/>
      <c r="UFE143" s="2"/>
      <c r="UFF143" s="2"/>
      <c r="UFG143" s="2"/>
      <c r="UFH143" s="2"/>
      <c r="UFI143" s="2"/>
      <c r="UFJ143" s="2"/>
      <c r="UFK143" s="2"/>
      <c r="UFL143" s="2"/>
      <c r="UFM143" s="2"/>
      <c r="UFN143" s="2"/>
      <c r="UFO143" s="2"/>
      <c r="UFP143" s="2"/>
      <c r="UFQ143" s="2"/>
      <c r="UFR143" s="2"/>
      <c r="UFS143" s="2"/>
      <c r="UFT143" s="2"/>
      <c r="UFU143" s="2"/>
      <c r="UFV143" s="2"/>
      <c r="UFW143" s="2"/>
      <c r="UFX143" s="2"/>
      <c r="UFY143" s="2"/>
      <c r="UFZ143" s="2"/>
      <c r="UGA143" s="2"/>
      <c r="UGB143" s="2"/>
      <c r="UGC143" s="2"/>
      <c r="UGD143" s="2"/>
      <c r="UGE143" s="2"/>
      <c r="UGF143" s="2"/>
      <c r="UGG143" s="2"/>
      <c r="UGH143" s="2"/>
      <c r="UGI143" s="2"/>
      <c r="UGJ143" s="2"/>
      <c r="UGK143" s="2"/>
      <c r="UGL143" s="2"/>
      <c r="UGM143" s="2"/>
      <c r="UGN143" s="2"/>
      <c r="UGO143" s="2"/>
      <c r="UGP143" s="2"/>
      <c r="UGQ143" s="2"/>
      <c r="UGR143" s="2"/>
      <c r="UGS143" s="2"/>
      <c r="UGT143" s="2"/>
      <c r="UGU143" s="2"/>
      <c r="UGV143" s="2"/>
      <c r="UGW143" s="2"/>
      <c r="UGX143" s="2"/>
      <c r="UGY143" s="2"/>
      <c r="UGZ143" s="2"/>
      <c r="UHA143" s="2"/>
      <c r="UHB143" s="2"/>
      <c r="UHC143" s="2"/>
      <c r="UHD143" s="2"/>
      <c r="UHE143" s="2"/>
      <c r="UHF143" s="2"/>
      <c r="UHG143" s="2"/>
      <c r="UHH143" s="2"/>
      <c r="UHI143" s="2"/>
      <c r="UHJ143" s="2"/>
      <c r="UHK143" s="2"/>
      <c r="UHL143" s="2"/>
      <c r="UHM143" s="2"/>
      <c r="UHN143" s="2"/>
      <c r="UHO143" s="2"/>
      <c r="UHP143" s="2"/>
      <c r="UHQ143" s="2"/>
      <c r="UHR143" s="2"/>
      <c r="UHS143" s="2"/>
      <c r="UHT143" s="2"/>
      <c r="UHU143" s="2"/>
      <c r="UHV143" s="2"/>
      <c r="UHW143" s="2"/>
      <c r="UHX143" s="2"/>
      <c r="UHY143" s="2"/>
      <c r="UHZ143" s="2"/>
      <c r="UIA143" s="2"/>
      <c r="UIB143" s="2"/>
      <c r="UIC143" s="2"/>
      <c r="UID143" s="2"/>
      <c r="UIE143" s="2"/>
      <c r="UIF143" s="2"/>
      <c r="UIG143" s="2"/>
      <c r="UIH143" s="2"/>
      <c r="UII143" s="2"/>
      <c r="UIJ143" s="2"/>
      <c r="UIK143" s="2"/>
      <c r="UIL143" s="2"/>
      <c r="UIM143" s="2"/>
      <c r="UIN143" s="2"/>
      <c r="UIO143" s="2"/>
      <c r="UIP143" s="2"/>
      <c r="UIQ143" s="2"/>
      <c r="UIR143" s="2"/>
      <c r="UIS143" s="2"/>
      <c r="UIT143" s="2"/>
      <c r="UIU143" s="2"/>
      <c r="UIV143" s="2"/>
      <c r="UIW143" s="2"/>
      <c r="UIX143" s="2"/>
      <c r="UIY143" s="2"/>
      <c r="UIZ143" s="2"/>
      <c r="UJA143" s="2"/>
      <c r="UJB143" s="2"/>
      <c r="UJC143" s="2"/>
      <c r="UJD143" s="2"/>
      <c r="UJE143" s="2"/>
      <c r="UJF143" s="2"/>
      <c r="UJG143" s="2"/>
      <c r="UJH143" s="2"/>
      <c r="UJI143" s="2"/>
      <c r="UJJ143" s="2"/>
      <c r="UJK143" s="2"/>
      <c r="UJL143" s="2"/>
      <c r="UJM143" s="2"/>
      <c r="UJN143" s="2"/>
      <c r="UJO143" s="2"/>
      <c r="UJP143" s="2"/>
      <c r="UJQ143" s="2"/>
      <c r="UJR143" s="2"/>
      <c r="UJS143" s="2"/>
      <c r="UJT143" s="2"/>
      <c r="UJU143" s="2"/>
      <c r="UJV143" s="2"/>
      <c r="UJW143" s="2"/>
      <c r="UJX143" s="2"/>
      <c r="UJY143" s="2"/>
      <c r="UJZ143" s="2"/>
      <c r="UKA143" s="2"/>
      <c r="UKB143" s="2"/>
      <c r="UKC143" s="2"/>
      <c r="UKD143" s="2"/>
      <c r="UKE143" s="2"/>
      <c r="UKF143" s="2"/>
      <c r="UKG143" s="2"/>
      <c r="UKH143" s="2"/>
      <c r="UKI143" s="2"/>
      <c r="UKJ143" s="2"/>
      <c r="UKK143" s="2"/>
      <c r="UKL143" s="2"/>
      <c r="UKM143" s="2"/>
      <c r="UKN143" s="2"/>
      <c r="UKO143" s="2"/>
      <c r="UKP143" s="2"/>
      <c r="UKQ143" s="2"/>
      <c r="UKR143" s="2"/>
      <c r="UKS143" s="2"/>
      <c r="UKT143" s="2"/>
      <c r="UKU143" s="2"/>
      <c r="UKV143" s="2"/>
      <c r="UKW143" s="2"/>
      <c r="UKX143" s="2"/>
      <c r="UKY143" s="2"/>
      <c r="UKZ143" s="2"/>
      <c r="ULA143" s="2"/>
      <c r="ULB143" s="2"/>
      <c r="ULC143" s="2"/>
      <c r="ULD143" s="2"/>
      <c r="ULE143" s="2"/>
      <c r="ULF143" s="2"/>
      <c r="ULG143" s="2"/>
      <c r="ULH143" s="2"/>
      <c r="ULI143" s="2"/>
      <c r="ULJ143" s="2"/>
      <c r="ULK143" s="2"/>
      <c r="ULL143" s="2"/>
      <c r="ULM143" s="2"/>
      <c r="ULN143" s="2"/>
      <c r="ULO143" s="2"/>
      <c r="ULP143" s="2"/>
      <c r="ULQ143" s="2"/>
      <c r="ULR143" s="2"/>
      <c r="ULS143" s="2"/>
      <c r="ULT143" s="2"/>
      <c r="ULU143" s="2"/>
      <c r="ULV143" s="2"/>
      <c r="ULW143" s="2"/>
      <c r="ULX143" s="2"/>
      <c r="ULY143" s="2"/>
      <c r="ULZ143" s="2"/>
      <c r="UMA143" s="2"/>
      <c r="UMB143" s="2"/>
      <c r="UMC143" s="2"/>
      <c r="UMD143" s="2"/>
      <c r="UME143" s="2"/>
      <c r="UMF143" s="2"/>
      <c r="UMG143" s="2"/>
      <c r="UMH143" s="2"/>
      <c r="UMI143" s="2"/>
      <c r="UMJ143" s="2"/>
      <c r="UMK143" s="2"/>
      <c r="UML143" s="2"/>
      <c r="UMM143" s="2"/>
      <c r="UMN143" s="2"/>
      <c r="UMO143" s="2"/>
      <c r="UMP143" s="2"/>
      <c r="UMQ143" s="2"/>
      <c r="UMR143" s="2"/>
      <c r="UMS143" s="2"/>
      <c r="UMT143" s="2"/>
      <c r="UMU143" s="2"/>
      <c r="UMV143" s="2"/>
      <c r="UMW143" s="2"/>
      <c r="UMX143" s="2"/>
      <c r="UMY143" s="2"/>
      <c r="UMZ143" s="2"/>
      <c r="UNA143" s="2"/>
      <c r="UNB143" s="2"/>
      <c r="UNC143" s="2"/>
      <c r="UND143" s="2"/>
      <c r="UNE143" s="2"/>
      <c r="UNF143" s="2"/>
      <c r="UNG143" s="2"/>
      <c r="UNH143" s="2"/>
      <c r="UNI143" s="2"/>
      <c r="UNJ143" s="2"/>
      <c r="UNK143" s="2"/>
      <c r="UNL143" s="2"/>
      <c r="UNM143" s="2"/>
      <c r="UNN143" s="2"/>
      <c r="UNO143" s="2"/>
      <c r="UNP143" s="2"/>
      <c r="UNQ143" s="2"/>
      <c r="UNR143" s="2"/>
      <c r="UNS143" s="2"/>
      <c r="UNT143" s="2"/>
      <c r="UNU143" s="2"/>
      <c r="UNV143" s="2"/>
      <c r="UNW143" s="2"/>
      <c r="UNX143" s="2"/>
      <c r="UNY143" s="2"/>
      <c r="UNZ143" s="2"/>
      <c r="UOA143" s="2"/>
      <c r="UOB143" s="2"/>
      <c r="UOC143" s="2"/>
      <c r="UOD143" s="2"/>
      <c r="UOE143" s="2"/>
      <c r="UOF143" s="2"/>
      <c r="UOG143" s="2"/>
      <c r="UOH143" s="2"/>
      <c r="UOI143" s="2"/>
      <c r="UOJ143" s="2"/>
      <c r="UOK143" s="2"/>
      <c r="UOL143" s="2"/>
      <c r="UOM143" s="2"/>
      <c r="UON143" s="2"/>
      <c r="UOO143" s="2"/>
      <c r="UOP143" s="2"/>
      <c r="UOQ143" s="2"/>
      <c r="UOR143" s="2"/>
      <c r="UOS143" s="2"/>
      <c r="UOT143" s="2"/>
      <c r="UOU143" s="2"/>
      <c r="UOV143" s="2"/>
      <c r="UOW143" s="2"/>
      <c r="UOX143" s="2"/>
      <c r="UOY143" s="2"/>
      <c r="UOZ143" s="2"/>
      <c r="UPA143" s="2"/>
      <c r="UPB143" s="2"/>
      <c r="UPC143" s="2"/>
      <c r="UPD143" s="2"/>
      <c r="UPE143" s="2"/>
      <c r="UPF143" s="2"/>
      <c r="UPG143" s="2"/>
      <c r="UPH143" s="2"/>
      <c r="UPI143" s="2"/>
      <c r="UPJ143" s="2"/>
      <c r="UPK143" s="2"/>
      <c r="UPL143" s="2"/>
      <c r="UPM143" s="2"/>
      <c r="UPN143" s="2"/>
      <c r="UPO143" s="2"/>
      <c r="UPP143" s="2"/>
      <c r="UPQ143" s="2"/>
      <c r="UPR143" s="2"/>
      <c r="UPS143" s="2"/>
      <c r="UPT143" s="2"/>
      <c r="UPU143" s="2"/>
      <c r="UPV143" s="2"/>
      <c r="UPW143" s="2"/>
      <c r="UPX143" s="2"/>
      <c r="UPY143" s="2"/>
      <c r="UPZ143" s="2"/>
      <c r="UQA143" s="2"/>
      <c r="UQB143" s="2"/>
      <c r="UQC143" s="2"/>
      <c r="UQD143" s="2"/>
      <c r="UQE143" s="2"/>
      <c r="UQF143" s="2"/>
      <c r="UQG143" s="2"/>
      <c r="UQH143" s="2"/>
      <c r="UQI143" s="2"/>
      <c r="UQJ143" s="2"/>
      <c r="UQK143" s="2"/>
      <c r="UQL143" s="2"/>
      <c r="UQM143" s="2"/>
      <c r="UQN143" s="2"/>
      <c r="UQO143" s="2"/>
      <c r="UQP143" s="2"/>
      <c r="UQQ143" s="2"/>
      <c r="UQR143" s="2"/>
      <c r="UQS143" s="2"/>
      <c r="UQT143" s="2"/>
      <c r="UQU143" s="2"/>
      <c r="UQV143" s="2"/>
      <c r="UQW143" s="2"/>
      <c r="UQX143" s="2"/>
      <c r="UQY143" s="2"/>
      <c r="UQZ143" s="2"/>
      <c r="URA143" s="2"/>
      <c r="URB143" s="2"/>
      <c r="URC143" s="2"/>
      <c r="URD143" s="2"/>
      <c r="URE143" s="2"/>
      <c r="URF143" s="2"/>
      <c r="URG143" s="2"/>
      <c r="URH143" s="2"/>
      <c r="URI143" s="2"/>
      <c r="URJ143" s="2"/>
      <c r="URK143" s="2"/>
      <c r="URL143" s="2"/>
      <c r="URM143" s="2"/>
      <c r="URN143" s="2"/>
      <c r="URO143" s="2"/>
      <c r="URP143" s="2"/>
      <c r="URQ143" s="2"/>
      <c r="URR143" s="2"/>
      <c r="URS143" s="2"/>
      <c r="URT143" s="2"/>
      <c r="URU143" s="2"/>
      <c r="URV143" s="2"/>
      <c r="URW143" s="2"/>
      <c r="URX143" s="2"/>
      <c r="URY143" s="2"/>
      <c r="URZ143" s="2"/>
      <c r="USA143" s="2"/>
      <c r="USB143" s="2"/>
      <c r="USC143" s="2"/>
      <c r="USD143" s="2"/>
      <c r="USE143" s="2"/>
      <c r="USF143" s="2"/>
      <c r="USG143" s="2"/>
      <c r="USH143" s="2"/>
      <c r="USI143" s="2"/>
      <c r="USJ143" s="2"/>
      <c r="USK143" s="2"/>
      <c r="USL143" s="2"/>
      <c r="USM143" s="2"/>
      <c r="USN143" s="2"/>
      <c r="USO143" s="2"/>
      <c r="USP143" s="2"/>
      <c r="USQ143" s="2"/>
      <c r="USR143" s="2"/>
      <c r="USS143" s="2"/>
      <c r="UST143" s="2"/>
      <c r="USU143" s="2"/>
      <c r="USV143" s="2"/>
      <c r="USW143" s="2"/>
      <c r="USX143" s="2"/>
      <c r="USY143" s="2"/>
      <c r="USZ143" s="2"/>
      <c r="UTA143" s="2"/>
      <c r="UTB143" s="2"/>
      <c r="UTC143" s="2"/>
      <c r="UTD143" s="2"/>
      <c r="UTE143" s="2"/>
      <c r="UTF143" s="2"/>
      <c r="UTG143" s="2"/>
      <c r="UTH143" s="2"/>
      <c r="UTI143" s="2"/>
      <c r="UTJ143" s="2"/>
      <c r="UTK143" s="2"/>
      <c r="UTL143" s="2"/>
      <c r="UTM143" s="2"/>
      <c r="UTN143" s="2"/>
      <c r="UTO143" s="2"/>
      <c r="UTP143" s="2"/>
      <c r="UTQ143" s="2"/>
      <c r="UTR143" s="2"/>
      <c r="UTS143" s="2"/>
      <c r="UTT143" s="2"/>
      <c r="UTU143" s="2"/>
      <c r="UTV143" s="2"/>
      <c r="UTW143" s="2"/>
      <c r="UTX143" s="2"/>
      <c r="UTY143" s="2"/>
      <c r="UTZ143" s="2"/>
      <c r="UUA143" s="2"/>
      <c r="UUB143" s="2"/>
      <c r="UUC143" s="2"/>
      <c r="UUD143" s="2"/>
      <c r="UUE143" s="2"/>
      <c r="UUF143" s="2"/>
      <c r="UUG143" s="2"/>
      <c r="UUH143" s="2"/>
      <c r="UUI143" s="2"/>
      <c r="UUJ143" s="2"/>
      <c r="UUK143" s="2"/>
      <c r="UUL143" s="2"/>
      <c r="UUM143" s="2"/>
      <c r="UUN143" s="2"/>
      <c r="UUO143" s="2"/>
      <c r="UUP143" s="2"/>
      <c r="UUQ143" s="2"/>
      <c r="UUR143" s="2"/>
      <c r="UUS143" s="2"/>
      <c r="UUT143" s="2"/>
      <c r="UUU143" s="2"/>
      <c r="UUV143" s="2"/>
      <c r="UUW143" s="2"/>
      <c r="UUX143" s="2"/>
      <c r="UUY143" s="2"/>
      <c r="UUZ143" s="2"/>
      <c r="UVA143" s="2"/>
      <c r="UVB143" s="2"/>
      <c r="UVC143" s="2"/>
      <c r="UVD143" s="2"/>
      <c r="UVE143" s="2"/>
      <c r="UVF143" s="2"/>
      <c r="UVG143" s="2"/>
      <c r="UVH143" s="2"/>
      <c r="UVI143" s="2"/>
      <c r="UVJ143" s="2"/>
      <c r="UVK143" s="2"/>
      <c r="UVL143" s="2"/>
      <c r="UVM143" s="2"/>
      <c r="UVN143" s="2"/>
      <c r="UVO143" s="2"/>
      <c r="UVP143" s="2"/>
      <c r="UVQ143" s="2"/>
      <c r="UVR143" s="2"/>
      <c r="UVS143" s="2"/>
      <c r="UVT143" s="2"/>
      <c r="UVU143" s="2"/>
      <c r="UVV143" s="2"/>
      <c r="UVW143" s="2"/>
      <c r="UVX143" s="2"/>
      <c r="UVY143" s="2"/>
      <c r="UVZ143" s="2"/>
      <c r="UWA143" s="2"/>
      <c r="UWB143" s="2"/>
      <c r="UWC143" s="2"/>
      <c r="UWD143" s="2"/>
      <c r="UWE143" s="2"/>
      <c r="UWF143" s="2"/>
      <c r="UWG143" s="2"/>
      <c r="UWH143" s="2"/>
      <c r="UWI143" s="2"/>
      <c r="UWJ143" s="2"/>
      <c r="UWK143" s="2"/>
      <c r="UWL143" s="2"/>
      <c r="UWM143" s="2"/>
      <c r="UWN143" s="2"/>
      <c r="UWO143" s="2"/>
      <c r="UWP143" s="2"/>
      <c r="UWQ143" s="2"/>
      <c r="UWR143" s="2"/>
      <c r="UWS143" s="2"/>
      <c r="UWT143" s="2"/>
      <c r="UWU143" s="2"/>
      <c r="UWV143" s="2"/>
      <c r="UWW143" s="2"/>
      <c r="UWX143" s="2"/>
      <c r="UWY143" s="2"/>
      <c r="UWZ143" s="2"/>
      <c r="UXA143" s="2"/>
      <c r="UXB143" s="2"/>
      <c r="UXC143" s="2"/>
      <c r="UXD143" s="2"/>
      <c r="UXE143" s="2"/>
      <c r="UXF143" s="2"/>
      <c r="UXG143" s="2"/>
      <c r="UXH143" s="2"/>
      <c r="UXI143" s="2"/>
      <c r="UXJ143" s="2"/>
      <c r="UXK143" s="2"/>
      <c r="UXL143" s="2"/>
      <c r="UXM143" s="2"/>
      <c r="UXN143" s="2"/>
      <c r="UXO143" s="2"/>
      <c r="UXP143" s="2"/>
      <c r="UXQ143" s="2"/>
      <c r="UXR143" s="2"/>
      <c r="UXS143" s="2"/>
      <c r="UXT143" s="2"/>
      <c r="UXU143" s="2"/>
      <c r="UXV143" s="2"/>
      <c r="UXW143" s="2"/>
      <c r="UXX143" s="2"/>
      <c r="UXY143" s="2"/>
      <c r="UXZ143" s="2"/>
      <c r="UYA143" s="2"/>
      <c r="UYB143" s="2"/>
      <c r="UYC143" s="2"/>
      <c r="UYD143" s="2"/>
      <c r="UYE143" s="2"/>
      <c r="UYF143" s="2"/>
      <c r="UYG143" s="2"/>
      <c r="UYH143" s="2"/>
      <c r="UYI143" s="2"/>
      <c r="UYJ143" s="2"/>
      <c r="UYK143" s="2"/>
      <c r="UYL143" s="2"/>
      <c r="UYM143" s="2"/>
      <c r="UYN143" s="2"/>
      <c r="UYO143" s="2"/>
      <c r="UYP143" s="2"/>
      <c r="UYQ143" s="2"/>
      <c r="UYR143" s="2"/>
      <c r="UYS143" s="2"/>
      <c r="UYT143" s="2"/>
      <c r="UYU143" s="2"/>
      <c r="UYV143" s="2"/>
      <c r="UYW143" s="2"/>
      <c r="UYX143" s="2"/>
      <c r="UYY143" s="2"/>
      <c r="UYZ143" s="2"/>
      <c r="UZA143" s="2"/>
      <c r="UZB143" s="2"/>
      <c r="UZC143" s="2"/>
      <c r="UZD143" s="2"/>
      <c r="UZE143" s="2"/>
      <c r="UZF143" s="2"/>
      <c r="UZG143" s="2"/>
      <c r="UZH143" s="2"/>
      <c r="UZI143" s="2"/>
      <c r="UZJ143" s="2"/>
      <c r="UZK143" s="2"/>
      <c r="UZL143" s="2"/>
      <c r="UZM143" s="2"/>
      <c r="UZN143" s="2"/>
      <c r="UZO143" s="2"/>
      <c r="UZP143" s="2"/>
      <c r="UZQ143" s="2"/>
      <c r="UZR143" s="2"/>
      <c r="UZS143" s="2"/>
      <c r="UZT143" s="2"/>
      <c r="UZU143" s="2"/>
      <c r="UZV143" s="2"/>
      <c r="UZW143" s="2"/>
      <c r="UZX143" s="2"/>
      <c r="UZY143" s="2"/>
      <c r="UZZ143" s="2"/>
      <c r="VAA143" s="2"/>
      <c r="VAB143" s="2"/>
      <c r="VAC143" s="2"/>
      <c r="VAD143" s="2"/>
      <c r="VAE143" s="2"/>
      <c r="VAF143" s="2"/>
      <c r="VAG143" s="2"/>
      <c r="VAH143" s="2"/>
      <c r="VAI143" s="2"/>
      <c r="VAJ143" s="2"/>
      <c r="VAK143" s="2"/>
      <c r="VAL143" s="2"/>
      <c r="VAM143" s="2"/>
      <c r="VAN143" s="2"/>
      <c r="VAO143" s="2"/>
      <c r="VAP143" s="2"/>
      <c r="VAQ143" s="2"/>
      <c r="VAR143" s="2"/>
      <c r="VAS143" s="2"/>
      <c r="VAT143" s="2"/>
      <c r="VAU143" s="2"/>
      <c r="VAV143" s="2"/>
      <c r="VAW143" s="2"/>
      <c r="VAX143" s="2"/>
      <c r="VAY143" s="2"/>
      <c r="VAZ143" s="2"/>
      <c r="VBA143" s="2"/>
      <c r="VBB143" s="2"/>
      <c r="VBC143" s="2"/>
      <c r="VBD143" s="2"/>
      <c r="VBE143" s="2"/>
      <c r="VBF143" s="2"/>
      <c r="VBG143" s="2"/>
      <c r="VBH143" s="2"/>
      <c r="VBI143" s="2"/>
      <c r="VBJ143" s="2"/>
      <c r="VBK143" s="2"/>
      <c r="VBL143" s="2"/>
      <c r="VBM143" s="2"/>
      <c r="VBN143" s="2"/>
      <c r="VBO143" s="2"/>
      <c r="VBP143" s="2"/>
      <c r="VBQ143" s="2"/>
      <c r="VBR143" s="2"/>
      <c r="VBS143" s="2"/>
      <c r="VBT143" s="2"/>
      <c r="VBU143" s="2"/>
      <c r="VBV143" s="2"/>
      <c r="VBW143" s="2"/>
      <c r="VBX143" s="2"/>
      <c r="VBY143" s="2"/>
      <c r="VBZ143" s="2"/>
      <c r="VCA143" s="2"/>
      <c r="VCB143" s="2"/>
      <c r="VCC143" s="2"/>
      <c r="VCD143" s="2"/>
      <c r="VCE143" s="2"/>
      <c r="VCF143" s="2"/>
      <c r="VCG143" s="2"/>
      <c r="VCH143" s="2"/>
      <c r="VCI143" s="2"/>
      <c r="VCJ143" s="2"/>
      <c r="VCK143" s="2"/>
      <c r="VCL143" s="2"/>
      <c r="VCM143" s="2"/>
      <c r="VCN143" s="2"/>
      <c r="VCO143" s="2"/>
      <c r="VCP143" s="2"/>
      <c r="VCQ143" s="2"/>
      <c r="VCR143" s="2"/>
      <c r="VCS143" s="2"/>
      <c r="VCT143" s="2"/>
      <c r="VCU143" s="2"/>
      <c r="VCV143" s="2"/>
      <c r="VCW143" s="2"/>
      <c r="VCX143" s="2"/>
      <c r="VCY143" s="2"/>
      <c r="VCZ143" s="2"/>
      <c r="VDA143" s="2"/>
      <c r="VDB143" s="2"/>
      <c r="VDC143" s="2"/>
      <c r="VDD143" s="2"/>
      <c r="VDE143" s="2"/>
      <c r="VDF143" s="2"/>
      <c r="VDG143" s="2"/>
      <c r="VDH143" s="2"/>
      <c r="VDI143" s="2"/>
      <c r="VDJ143" s="2"/>
      <c r="VDK143" s="2"/>
      <c r="VDL143" s="2"/>
      <c r="VDM143" s="2"/>
      <c r="VDN143" s="2"/>
      <c r="VDO143" s="2"/>
      <c r="VDP143" s="2"/>
      <c r="VDQ143" s="2"/>
      <c r="VDR143" s="2"/>
      <c r="VDS143" s="2"/>
      <c r="VDT143" s="2"/>
      <c r="VDU143" s="2"/>
      <c r="VDV143" s="2"/>
      <c r="VDW143" s="2"/>
      <c r="VDX143" s="2"/>
      <c r="VDY143" s="2"/>
      <c r="VDZ143" s="2"/>
      <c r="VEA143" s="2"/>
      <c r="VEB143" s="2"/>
      <c r="VEC143" s="2"/>
      <c r="VED143" s="2"/>
      <c r="VEE143" s="2"/>
      <c r="VEF143" s="2"/>
      <c r="VEG143" s="2"/>
      <c r="VEH143" s="2"/>
      <c r="VEI143" s="2"/>
      <c r="VEJ143" s="2"/>
      <c r="VEK143" s="2"/>
      <c r="VEL143" s="2"/>
      <c r="VEM143" s="2"/>
      <c r="VEN143" s="2"/>
      <c r="VEO143" s="2"/>
      <c r="VEP143" s="2"/>
      <c r="VEQ143" s="2"/>
      <c r="VER143" s="2"/>
      <c r="VES143" s="2"/>
      <c r="VET143" s="2"/>
      <c r="VEU143" s="2"/>
      <c r="VEV143" s="2"/>
      <c r="VEW143" s="2"/>
      <c r="VEX143" s="2"/>
      <c r="VEY143" s="2"/>
      <c r="VEZ143" s="2"/>
      <c r="VFA143" s="2"/>
      <c r="VFB143" s="2"/>
      <c r="VFC143" s="2"/>
      <c r="VFD143" s="2"/>
      <c r="VFE143" s="2"/>
      <c r="VFF143" s="2"/>
      <c r="VFG143" s="2"/>
      <c r="VFH143" s="2"/>
      <c r="VFI143" s="2"/>
      <c r="VFJ143" s="2"/>
      <c r="VFK143" s="2"/>
      <c r="VFL143" s="2"/>
      <c r="VFM143" s="2"/>
      <c r="VFN143" s="2"/>
      <c r="VFO143" s="2"/>
      <c r="VFP143" s="2"/>
      <c r="VFQ143" s="2"/>
      <c r="VFR143" s="2"/>
      <c r="VFS143" s="2"/>
      <c r="VFT143" s="2"/>
      <c r="VFU143" s="2"/>
      <c r="VFV143" s="2"/>
      <c r="VFW143" s="2"/>
      <c r="VFX143" s="2"/>
      <c r="VFY143" s="2"/>
      <c r="VFZ143" s="2"/>
      <c r="VGA143" s="2"/>
      <c r="VGB143" s="2"/>
      <c r="VGC143" s="2"/>
      <c r="VGD143" s="2"/>
      <c r="VGE143" s="2"/>
      <c r="VGF143" s="2"/>
      <c r="VGG143" s="2"/>
      <c r="VGH143" s="2"/>
      <c r="VGI143" s="2"/>
      <c r="VGJ143" s="2"/>
      <c r="VGK143" s="2"/>
      <c r="VGL143" s="2"/>
      <c r="VGM143" s="2"/>
      <c r="VGN143" s="2"/>
      <c r="VGO143" s="2"/>
      <c r="VGP143" s="2"/>
      <c r="VGQ143" s="2"/>
      <c r="VGR143" s="2"/>
      <c r="VGS143" s="2"/>
      <c r="VGT143" s="2"/>
      <c r="VGU143" s="2"/>
      <c r="VGV143" s="2"/>
      <c r="VGW143" s="2"/>
      <c r="VGX143" s="2"/>
      <c r="VGY143" s="2"/>
      <c r="VGZ143" s="2"/>
      <c r="VHA143" s="2"/>
      <c r="VHB143" s="2"/>
      <c r="VHC143" s="2"/>
      <c r="VHD143" s="2"/>
      <c r="VHE143" s="2"/>
      <c r="VHF143" s="2"/>
      <c r="VHG143" s="2"/>
      <c r="VHH143" s="2"/>
      <c r="VHI143" s="2"/>
      <c r="VHJ143" s="2"/>
      <c r="VHK143" s="2"/>
      <c r="VHL143" s="2"/>
      <c r="VHM143" s="2"/>
      <c r="VHN143" s="2"/>
      <c r="VHO143" s="2"/>
      <c r="VHP143" s="2"/>
      <c r="VHQ143" s="2"/>
      <c r="VHR143" s="2"/>
      <c r="VHS143" s="2"/>
      <c r="VHT143" s="2"/>
      <c r="VHU143" s="2"/>
      <c r="VHV143" s="2"/>
      <c r="VHW143" s="2"/>
      <c r="VHX143" s="2"/>
      <c r="VHY143" s="2"/>
      <c r="VHZ143" s="2"/>
      <c r="VIA143" s="2"/>
      <c r="VIB143" s="2"/>
      <c r="VIC143" s="2"/>
      <c r="VID143" s="2"/>
      <c r="VIE143" s="2"/>
      <c r="VIF143" s="2"/>
      <c r="VIG143" s="2"/>
      <c r="VIH143" s="2"/>
      <c r="VII143" s="2"/>
      <c r="VIJ143" s="2"/>
      <c r="VIK143" s="2"/>
      <c r="VIL143" s="2"/>
      <c r="VIM143" s="2"/>
      <c r="VIN143" s="2"/>
      <c r="VIO143" s="2"/>
      <c r="VIP143" s="2"/>
      <c r="VIQ143" s="2"/>
      <c r="VIR143" s="2"/>
      <c r="VIS143" s="2"/>
      <c r="VIT143" s="2"/>
      <c r="VIU143" s="2"/>
      <c r="VIV143" s="2"/>
      <c r="VIW143" s="2"/>
      <c r="VIX143" s="2"/>
      <c r="VIY143" s="2"/>
      <c r="VIZ143" s="2"/>
      <c r="VJA143" s="2"/>
      <c r="VJB143" s="2"/>
      <c r="VJC143" s="2"/>
      <c r="VJD143" s="2"/>
      <c r="VJE143" s="2"/>
      <c r="VJF143" s="2"/>
      <c r="VJG143" s="2"/>
      <c r="VJH143" s="2"/>
      <c r="VJI143" s="2"/>
      <c r="VJJ143" s="2"/>
      <c r="VJK143" s="2"/>
      <c r="VJL143" s="2"/>
      <c r="VJM143" s="2"/>
      <c r="VJN143" s="2"/>
      <c r="VJO143" s="2"/>
      <c r="VJP143" s="2"/>
      <c r="VJQ143" s="2"/>
      <c r="VJR143" s="2"/>
      <c r="VJS143" s="2"/>
      <c r="VJT143" s="2"/>
      <c r="VJU143" s="2"/>
      <c r="VJV143" s="2"/>
      <c r="VJW143" s="2"/>
      <c r="VJX143" s="2"/>
      <c r="VJY143" s="2"/>
      <c r="VJZ143" s="2"/>
      <c r="VKA143" s="2"/>
      <c r="VKB143" s="2"/>
      <c r="VKC143" s="2"/>
      <c r="VKD143" s="2"/>
      <c r="VKE143" s="2"/>
      <c r="VKF143" s="2"/>
      <c r="VKG143" s="2"/>
      <c r="VKH143" s="2"/>
      <c r="VKI143" s="2"/>
      <c r="VKJ143" s="2"/>
      <c r="VKK143" s="2"/>
      <c r="VKL143" s="2"/>
      <c r="VKM143" s="2"/>
      <c r="VKN143" s="2"/>
      <c r="VKO143" s="2"/>
      <c r="VKP143" s="2"/>
      <c r="VKQ143" s="2"/>
      <c r="VKR143" s="2"/>
      <c r="VKS143" s="2"/>
      <c r="VKT143" s="2"/>
      <c r="VKU143" s="2"/>
      <c r="VKV143" s="2"/>
      <c r="VKW143" s="2"/>
      <c r="VKX143" s="2"/>
      <c r="VKY143" s="2"/>
      <c r="VKZ143" s="2"/>
      <c r="VLA143" s="2"/>
      <c r="VLB143" s="2"/>
      <c r="VLC143" s="2"/>
      <c r="VLD143" s="2"/>
      <c r="VLE143" s="2"/>
      <c r="VLF143" s="2"/>
      <c r="VLG143" s="2"/>
      <c r="VLH143" s="2"/>
      <c r="VLI143" s="2"/>
      <c r="VLJ143" s="2"/>
      <c r="VLK143" s="2"/>
      <c r="VLL143" s="2"/>
      <c r="VLM143" s="2"/>
      <c r="VLN143" s="2"/>
      <c r="VLO143" s="2"/>
      <c r="VLP143" s="2"/>
      <c r="VLQ143" s="2"/>
      <c r="VLR143" s="2"/>
      <c r="VLS143" s="2"/>
      <c r="VLT143" s="2"/>
      <c r="VLU143" s="2"/>
      <c r="VLV143" s="2"/>
      <c r="VLW143" s="2"/>
      <c r="VLX143" s="2"/>
      <c r="VLY143" s="2"/>
      <c r="VLZ143" s="2"/>
      <c r="VMA143" s="2"/>
      <c r="VMB143" s="2"/>
      <c r="VMC143" s="2"/>
      <c r="VMD143" s="2"/>
      <c r="VME143" s="2"/>
      <c r="VMF143" s="2"/>
      <c r="VMG143" s="2"/>
      <c r="VMH143" s="2"/>
      <c r="VMI143" s="2"/>
      <c r="VMJ143" s="2"/>
      <c r="VMK143" s="2"/>
      <c r="VML143" s="2"/>
      <c r="VMM143" s="2"/>
      <c r="VMN143" s="2"/>
      <c r="VMO143" s="2"/>
      <c r="VMP143" s="2"/>
      <c r="VMQ143" s="2"/>
      <c r="VMR143" s="2"/>
      <c r="VMS143" s="2"/>
      <c r="VMT143" s="2"/>
      <c r="VMU143" s="2"/>
      <c r="VMV143" s="2"/>
      <c r="VMW143" s="2"/>
      <c r="VMX143" s="2"/>
      <c r="VMY143" s="2"/>
      <c r="VMZ143" s="2"/>
      <c r="VNA143" s="2"/>
      <c r="VNB143" s="2"/>
      <c r="VNC143" s="2"/>
      <c r="VND143" s="2"/>
      <c r="VNE143" s="2"/>
      <c r="VNF143" s="2"/>
      <c r="VNG143" s="2"/>
      <c r="VNH143" s="2"/>
      <c r="VNI143" s="2"/>
      <c r="VNJ143" s="2"/>
      <c r="VNK143" s="2"/>
      <c r="VNL143" s="2"/>
      <c r="VNM143" s="2"/>
      <c r="VNN143" s="2"/>
      <c r="VNO143" s="2"/>
      <c r="VNP143" s="2"/>
      <c r="VNQ143" s="2"/>
      <c r="VNR143" s="2"/>
      <c r="VNS143" s="2"/>
      <c r="VNT143" s="2"/>
      <c r="VNU143" s="2"/>
      <c r="VNV143" s="2"/>
      <c r="VNW143" s="2"/>
      <c r="VNX143" s="2"/>
      <c r="VNY143" s="2"/>
      <c r="VNZ143" s="2"/>
      <c r="VOA143" s="2"/>
      <c r="VOB143" s="2"/>
      <c r="VOC143" s="2"/>
      <c r="VOD143" s="2"/>
      <c r="VOE143" s="2"/>
      <c r="VOF143" s="2"/>
      <c r="VOG143" s="2"/>
      <c r="VOH143" s="2"/>
      <c r="VOI143" s="2"/>
      <c r="VOJ143" s="2"/>
      <c r="VOK143" s="2"/>
      <c r="VOL143" s="2"/>
      <c r="VOM143" s="2"/>
      <c r="VON143" s="2"/>
      <c r="VOO143" s="2"/>
      <c r="VOP143" s="2"/>
      <c r="VOQ143" s="2"/>
      <c r="VOR143" s="2"/>
      <c r="VOS143" s="2"/>
      <c r="VOT143" s="2"/>
      <c r="VOU143" s="2"/>
      <c r="VOV143" s="2"/>
      <c r="VOW143" s="2"/>
      <c r="VOX143" s="2"/>
      <c r="VOY143" s="2"/>
      <c r="VOZ143" s="2"/>
      <c r="VPA143" s="2"/>
      <c r="VPB143" s="2"/>
      <c r="VPC143" s="2"/>
      <c r="VPD143" s="2"/>
      <c r="VPE143" s="2"/>
      <c r="VPF143" s="2"/>
      <c r="VPG143" s="2"/>
      <c r="VPH143" s="2"/>
      <c r="VPI143" s="2"/>
      <c r="VPJ143" s="2"/>
      <c r="VPK143" s="2"/>
      <c r="VPL143" s="2"/>
      <c r="VPM143" s="2"/>
      <c r="VPN143" s="2"/>
      <c r="VPO143" s="2"/>
      <c r="VPP143" s="2"/>
      <c r="VPQ143" s="2"/>
      <c r="VPR143" s="2"/>
      <c r="VPS143" s="2"/>
      <c r="VPT143" s="2"/>
      <c r="VPU143" s="2"/>
      <c r="VPV143" s="2"/>
      <c r="VPW143" s="2"/>
      <c r="VPX143" s="2"/>
      <c r="VPY143" s="2"/>
      <c r="VPZ143" s="2"/>
      <c r="VQA143" s="2"/>
      <c r="VQB143" s="2"/>
      <c r="VQC143" s="2"/>
      <c r="VQD143" s="2"/>
      <c r="VQE143" s="2"/>
      <c r="VQF143" s="2"/>
      <c r="VQG143" s="2"/>
      <c r="VQH143" s="2"/>
      <c r="VQI143" s="2"/>
      <c r="VQJ143" s="2"/>
      <c r="VQK143" s="2"/>
      <c r="VQL143" s="2"/>
      <c r="VQM143" s="2"/>
      <c r="VQN143" s="2"/>
      <c r="VQO143" s="2"/>
      <c r="VQP143" s="2"/>
      <c r="VQQ143" s="2"/>
      <c r="VQR143" s="2"/>
      <c r="VQS143" s="2"/>
      <c r="VQT143" s="2"/>
      <c r="VQU143" s="2"/>
      <c r="VQV143" s="2"/>
      <c r="VQW143" s="2"/>
      <c r="VQX143" s="2"/>
      <c r="VQY143" s="2"/>
      <c r="VQZ143" s="2"/>
      <c r="VRA143" s="2"/>
      <c r="VRB143" s="2"/>
      <c r="VRC143" s="2"/>
      <c r="VRD143" s="2"/>
      <c r="VRE143" s="2"/>
      <c r="VRF143" s="2"/>
      <c r="VRG143" s="2"/>
      <c r="VRH143" s="2"/>
      <c r="VRI143" s="2"/>
      <c r="VRJ143" s="2"/>
      <c r="VRK143" s="2"/>
      <c r="VRL143" s="2"/>
      <c r="VRM143" s="2"/>
      <c r="VRN143" s="2"/>
      <c r="VRO143" s="2"/>
      <c r="VRP143" s="2"/>
      <c r="VRQ143" s="2"/>
      <c r="VRR143" s="2"/>
      <c r="VRS143" s="2"/>
      <c r="VRT143" s="2"/>
      <c r="VRU143" s="2"/>
      <c r="VRV143" s="2"/>
      <c r="VRW143" s="2"/>
      <c r="VRX143" s="2"/>
      <c r="VRY143" s="2"/>
      <c r="VRZ143" s="2"/>
      <c r="VSA143" s="2"/>
      <c r="VSB143" s="2"/>
      <c r="VSC143" s="2"/>
      <c r="VSD143" s="2"/>
      <c r="VSE143" s="2"/>
      <c r="VSF143" s="2"/>
      <c r="VSG143" s="2"/>
      <c r="VSH143" s="2"/>
      <c r="VSI143" s="2"/>
      <c r="VSJ143" s="2"/>
      <c r="VSK143" s="2"/>
      <c r="VSL143" s="2"/>
      <c r="VSM143" s="2"/>
      <c r="VSN143" s="2"/>
      <c r="VSO143" s="2"/>
      <c r="VSP143" s="2"/>
      <c r="VSQ143" s="2"/>
      <c r="VSR143" s="2"/>
      <c r="VSS143" s="2"/>
      <c r="VST143" s="2"/>
      <c r="VSU143" s="2"/>
      <c r="VSV143" s="2"/>
      <c r="VSW143" s="2"/>
      <c r="VSX143" s="2"/>
      <c r="VSY143" s="2"/>
      <c r="VSZ143" s="2"/>
      <c r="VTA143" s="2"/>
      <c r="VTB143" s="2"/>
      <c r="VTC143" s="2"/>
      <c r="VTD143" s="2"/>
      <c r="VTE143" s="2"/>
      <c r="VTF143" s="2"/>
      <c r="VTG143" s="2"/>
      <c r="VTH143" s="2"/>
      <c r="VTI143" s="2"/>
      <c r="VTJ143" s="2"/>
      <c r="VTK143" s="2"/>
      <c r="VTL143" s="2"/>
      <c r="VTM143" s="2"/>
      <c r="VTN143" s="2"/>
      <c r="VTO143" s="2"/>
      <c r="VTP143" s="2"/>
      <c r="VTQ143" s="2"/>
      <c r="VTR143" s="2"/>
      <c r="VTS143" s="2"/>
      <c r="VTT143" s="2"/>
      <c r="VTU143" s="2"/>
      <c r="VTV143" s="2"/>
      <c r="VTW143" s="2"/>
      <c r="VTX143" s="2"/>
      <c r="VTY143" s="2"/>
      <c r="VTZ143" s="2"/>
      <c r="VUA143" s="2"/>
      <c r="VUB143" s="2"/>
      <c r="VUC143" s="2"/>
      <c r="VUD143" s="2"/>
      <c r="VUE143" s="2"/>
      <c r="VUF143" s="2"/>
      <c r="VUG143" s="2"/>
      <c r="VUH143" s="2"/>
      <c r="VUI143" s="2"/>
      <c r="VUJ143" s="2"/>
      <c r="VUK143" s="2"/>
      <c r="VUL143" s="2"/>
      <c r="VUM143" s="2"/>
      <c r="VUN143" s="2"/>
      <c r="VUO143" s="2"/>
      <c r="VUP143" s="2"/>
      <c r="VUQ143" s="2"/>
      <c r="VUR143" s="2"/>
      <c r="VUS143" s="2"/>
      <c r="VUT143" s="2"/>
      <c r="VUU143" s="2"/>
      <c r="VUV143" s="2"/>
      <c r="VUW143" s="2"/>
      <c r="VUX143" s="2"/>
      <c r="VUY143" s="2"/>
      <c r="VUZ143" s="2"/>
      <c r="VVA143" s="2"/>
      <c r="VVB143" s="2"/>
      <c r="VVC143" s="2"/>
      <c r="VVD143" s="2"/>
      <c r="VVE143" s="2"/>
      <c r="VVF143" s="2"/>
      <c r="VVG143" s="2"/>
      <c r="VVH143" s="2"/>
      <c r="VVI143" s="2"/>
      <c r="VVJ143" s="2"/>
      <c r="VVK143" s="2"/>
      <c r="VVL143" s="2"/>
      <c r="VVM143" s="2"/>
      <c r="VVN143" s="2"/>
      <c r="VVO143" s="2"/>
      <c r="VVP143" s="2"/>
      <c r="VVQ143" s="2"/>
      <c r="VVR143" s="2"/>
      <c r="VVS143" s="2"/>
      <c r="VVT143" s="2"/>
      <c r="VVU143" s="2"/>
      <c r="VVV143" s="2"/>
      <c r="VVW143" s="2"/>
      <c r="VVX143" s="2"/>
      <c r="VVY143" s="2"/>
      <c r="VVZ143" s="2"/>
      <c r="VWA143" s="2"/>
      <c r="VWB143" s="2"/>
      <c r="VWC143" s="2"/>
      <c r="VWD143" s="2"/>
      <c r="VWE143" s="2"/>
      <c r="VWF143" s="2"/>
      <c r="VWG143" s="2"/>
      <c r="VWH143" s="2"/>
      <c r="VWI143" s="2"/>
      <c r="VWJ143" s="2"/>
      <c r="VWK143" s="2"/>
      <c r="VWL143" s="2"/>
      <c r="VWM143" s="2"/>
      <c r="VWN143" s="2"/>
      <c r="VWO143" s="2"/>
      <c r="VWP143" s="2"/>
      <c r="VWQ143" s="2"/>
      <c r="VWR143" s="2"/>
      <c r="VWS143" s="2"/>
      <c r="VWT143" s="2"/>
      <c r="VWU143" s="2"/>
      <c r="VWV143" s="2"/>
      <c r="VWW143" s="2"/>
      <c r="VWX143" s="2"/>
      <c r="VWY143" s="2"/>
      <c r="VWZ143" s="2"/>
      <c r="VXA143" s="2"/>
      <c r="VXB143" s="2"/>
      <c r="VXC143" s="2"/>
      <c r="VXD143" s="2"/>
      <c r="VXE143" s="2"/>
      <c r="VXF143" s="2"/>
      <c r="VXG143" s="2"/>
      <c r="VXH143" s="2"/>
      <c r="VXI143" s="2"/>
      <c r="VXJ143" s="2"/>
      <c r="VXK143" s="2"/>
      <c r="VXL143" s="2"/>
      <c r="VXM143" s="2"/>
      <c r="VXN143" s="2"/>
      <c r="VXO143" s="2"/>
      <c r="VXP143" s="2"/>
      <c r="VXQ143" s="2"/>
      <c r="VXR143" s="2"/>
      <c r="VXS143" s="2"/>
      <c r="VXT143" s="2"/>
      <c r="VXU143" s="2"/>
      <c r="VXV143" s="2"/>
      <c r="VXW143" s="2"/>
      <c r="VXX143" s="2"/>
      <c r="VXY143" s="2"/>
      <c r="VXZ143" s="2"/>
      <c r="VYA143" s="2"/>
      <c r="VYB143" s="2"/>
      <c r="VYC143" s="2"/>
      <c r="VYD143" s="2"/>
      <c r="VYE143" s="2"/>
      <c r="VYF143" s="2"/>
      <c r="VYG143" s="2"/>
      <c r="VYH143" s="2"/>
      <c r="VYI143" s="2"/>
      <c r="VYJ143" s="2"/>
      <c r="VYK143" s="2"/>
      <c r="VYL143" s="2"/>
      <c r="VYM143" s="2"/>
      <c r="VYN143" s="2"/>
      <c r="VYO143" s="2"/>
      <c r="VYP143" s="2"/>
      <c r="VYQ143" s="2"/>
      <c r="VYR143" s="2"/>
      <c r="VYS143" s="2"/>
      <c r="VYT143" s="2"/>
      <c r="VYU143" s="2"/>
      <c r="VYV143" s="2"/>
      <c r="VYW143" s="2"/>
      <c r="VYX143" s="2"/>
      <c r="VYY143" s="2"/>
      <c r="VYZ143" s="2"/>
      <c r="VZA143" s="2"/>
      <c r="VZB143" s="2"/>
      <c r="VZC143" s="2"/>
      <c r="VZD143" s="2"/>
      <c r="VZE143" s="2"/>
      <c r="VZF143" s="2"/>
      <c r="VZG143" s="2"/>
      <c r="VZH143" s="2"/>
      <c r="VZI143" s="2"/>
      <c r="VZJ143" s="2"/>
      <c r="VZK143" s="2"/>
      <c r="VZL143" s="2"/>
      <c r="VZM143" s="2"/>
      <c r="VZN143" s="2"/>
      <c r="VZO143" s="2"/>
      <c r="VZP143" s="2"/>
      <c r="VZQ143" s="2"/>
      <c r="VZR143" s="2"/>
      <c r="VZS143" s="2"/>
      <c r="VZT143" s="2"/>
      <c r="VZU143" s="2"/>
      <c r="VZV143" s="2"/>
      <c r="VZW143" s="2"/>
      <c r="VZX143" s="2"/>
      <c r="VZY143" s="2"/>
      <c r="VZZ143" s="2"/>
      <c r="WAA143" s="2"/>
      <c r="WAB143" s="2"/>
      <c r="WAC143" s="2"/>
      <c r="WAD143" s="2"/>
      <c r="WAE143" s="2"/>
      <c r="WAF143" s="2"/>
      <c r="WAG143" s="2"/>
      <c r="WAH143" s="2"/>
      <c r="WAI143" s="2"/>
      <c r="WAJ143" s="2"/>
      <c r="WAK143" s="2"/>
      <c r="WAL143" s="2"/>
      <c r="WAM143" s="2"/>
      <c r="WAN143" s="2"/>
      <c r="WAO143" s="2"/>
      <c r="WAP143" s="2"/>
      <c r="WAQ143" s="2"/>
      <c r="WAR143" s="2"/>
      <c r="WAS143" s="2"/>
      <c r="WAT143" s="2"/>
      <c r="WAU143" s="2"/>
      <c r="WAV143" s="2"/>
      <c r="WAW143" s="2"/>
      <c r="WAX143" s="2"/>
      <c r="WAY143" s="2"/>
      <c r="WAZ143" s="2"/>
      <c r="WBA143" s="2"/>
      <c r="WBB143" s="2"/>
      <c r="WBC143" s="2"/>
      <c r="WBD143" s="2"/>
      <c r="WBE143" s="2"/>
      <c r="WBF143" s="2"/>
      <c r="WBG143" s="2"/>
      <c r="WBH143" s="2"/>
      <c r="WBI143" s="2"/>
      <c r="WBJ143" s="2"/>
      <c r="WBK143" s="2"/>
      <c r="WBL143" s="2"/>
      <c r="WBM143" s="2"/>
      <c r="WBN143" s="2"/>
      <c r="WBO143" s="2"/>
      <c r="WBP143" s="2"/>
      <c r="WBQ143" s="2"/>
      <c r="WBR143" s="2"/>
      <c r="WBS143" s="2"/>
      <c r="WBT143" s="2"/>
      <c r="WBU143" s="2"/>
      <c r="WBV143" s="2"/>
      <c r="WBW143" s="2"/>
      <c r="WBX143" s="2"/>
      <c r="WBY143" s="2"/>
      <c r="WBZ143" s="2"/>
      <c r="WCA143" s="2"/>
      <c r="WCB143" s="2"/>
      <c r="WCC143" s="2"/>
      <c r="WCD143" s="2"/>
      <c r="WCE143" s="2"/>
      <c r="WCF143" s="2"/>
      <c r="WCG143" s="2"/>
      <c r="WCH143" s="2"/>
      <c r="WCI143" s="2"/>
      <c r="WCJ143" s="2"/>
      <c r="WCK143" s="2"/>
      <c r="WCL143" s="2"/>
      <c r="WCM143" s="2"/>
      <c r="WCN143" s="2"/>
      <c r="WCO143" s="2"/>
      <c r="WCP143" s="2"/>
      <c r="WCQ143" s="2"/>
      <c r="WCR143" s="2"/>
      <c r="WCS143" s="2"/>
      <c r="WCT143" s="2"/>
      <c r="WCU143" s="2"/>
      <c r="WCV143" s="2"/>
      <c r="WCW143" s="2"/>
      <c r="WCX143" s="2"/>
      <c r="WCY143" s="2"/>
      <c r="WCZ143" s="2"/>
      <c r="WDA143" s="2"/>
      <c r="WDB143" s="2"/>
      <c r="WDC143" s="2"/>
      <c r="WDD143" s="2"/>
      <c r="WDE143" s="2"/>
      <c r="WDF143" s="2"/>
      <c r="WDG143" s="2"/>
      <c r="WDH143" s="2"/>
      <c r="WDI143" s="2"/>
      <c r="WDJ143" s="2"/>
      <c r="WDK143" s="2"/>
      <c r="WDL143" s="2"/>
      <c r="WDM143" s="2"/>
      <c r="WDN143" s="2"/>
      <c r="WDO143" s="2"/>
      <c r="WDP143" s="2"/>
      <c r="WDQ143" s="2"/>
      <c r="WDR143" s="2"/>
      <c r="WDS143" s="2"/>
      <c r="WDT143" s="2"/>
      <c r="WDU143" s="2"/>
      <c r="WDV143" s="2"/>
      <c r="WDW143" s="2"/>
      <c r="WDX143" s="2"/>
      <c r="WDY143" s="2"/>
      <c r="WDZ143" s="2"/>
      <c r="WEA143" s="2"/>
      <c r="WEB143" s="2"/>
      <c r="WEC143" s="2"/>
      <c r="WED143" s="2"/>
      <c r="WEE143" s="2"/>
      <c r="WEF143" s="2"/>
      <c r="WEG143" s="2"/>
      <c r="WEH143" s="2"/>
      <c r="WEI143" s="2"/>
      <c r="WEJ143" s="2"/>
      <c r="WEK143" s="2"/>
      <c r="WEL143" s="2"/>
      <c r="WEM143" s="2"/>
      <c r="WEN143" s="2"/>
      <c r="WEO143" s="2"/>
      <c r="WEP143" s="2"/>
      <c r="WEQ143" s="2"/>
      <c r="WER143" s="2"/>
      <c r="WES143" s="2"/>
      <c r="WET143" s="2"/>
      <c r="WEU143" s="2"/>
      <c r="WEV143" s="2"/>
      <c r="WEW143" s="2"/>
      <c r="WEX143" s="2"/>
      <c r="WEY143" s="2"/>
      <c r="WEZ143" s="2"/>
      <c r="WFA143" s="2"/>
      <c r="WFB143" s="2"/>
      <c r="WFC143" s="2"/>
      <c r="WFD143" s="2"/>
      <c r="WFE143" s="2"/>
      <c r="WFF143" s="2"/>
      <c r="WFG143" s="2"/>
      <c r="WFH143" s="2"/>
      <c r="WFI143" s="2"/>
      <c r="WFJ143" s="2"/>
      <c r="WFK143" s="2"/>
      <c r="WFL143" s="2"/>
      <c r="WFM143" s="2"/>
      <c r="WFN143" s="2"/>
      <c r="WFO143" s="2"/>
      <c r="WFP143" s="2"/>
      <c r="WFQ143" s="2"/>
      <c r="WFR143" s="2"/>
      <c r="WFS143" s="2"/>
      <c r="WFT143" s="2"/>
      <c r="WFU143" s="2"/>
      <c r="WFV143" s="2"/>
      <c r="WFW143" s="2"/>
      <c r="WFX143" s="2"/>
      <c r="WFY143" s="2"/>
      <c r="WFZ143" s="2"/>
      <c r="WGA143" s="2"/>
      <c r="WGB143" s="2"/>
      <c r="WGC143" s="2"/>
      <c r="WGD143" s="2"/>
      <c r="WGE143" s="2"/>
      <c r="WGF143" s="2"/>
      <c r="WGG143" s="2"/>
      <c r="WGH143" s="2"/>
      <c r="WGI143" s="2"/>
      <c r="WGJ143" s="2"/>
      <c r="WGK143" s="2"/>
      <c r="WGL143" s="2"/>
      <c r="WGM143" s="2"/>
      <c r="WGN143" s="2"/>
      <c r="WGO143" s="2"/>
      <c r="WGP143" s="2"/>
      <c r="WGQ143" s="2"/>
      <c r="WGR143" s="2"/>
      <c r="WGS143" s="2"/>
      <c r="WGT143" s="2"/>
      <c r="WGU143" s="2"/>
      <c r="WGV143" s="2"/>
      <c r="WGW143" s="2"/>
      <c r="WGX143" s="2"/>
      <c r="WGY143" s="2"/>
      <c r="WGZ143" s="2"/>
      <c r="WHA143" s="2"/>
      <c r="WHB143" s="2"/>
      <c r="WHC143" s="2"/>
      <c r="WHD143" s="2"/>
      <c r="WHE143" s="2"/>
      <c r="WHF143" s="2"/>
      <c r="WHG143" s="2"/>
      <c r="WHH143" s="2"/>
      <c r="WHI143" s="2"/>
      <c r="WHJ143" s="2"/>
      <c r="WHK143" s="2"/>
      <c r="WHL143" s="2"/>
      <c r="WHM143" s="2"/>
      <c r="WHN143" s="2"/>
      <c r="WHO143" s="2"/>
      <c r="WHP143" s="2"/>
      <c r="WHQ143" s="2"/>
      <c r="WHR143" s="2"/>
      <c r="WHS143" s="2"/>
      <c r="WHT143" s="2"/>
      <c r="WHU143" s="2"/>
      <c r="WHV143" s="2"/>
      <c r="WHW143" s="2"/>
      <c r="WHX143" s="2"/>
      <c r="WHY143" s="2"/>
      <c r="WHZ143" s="2"/>
      <c r="WIA143" s="2"/>
      <c r="WIB143" s="2"/>
      <c r="WIC143" s="2"/>
      <c r="WID143" s="2"/>
      <c r="WIE143" s="2"/>
      <c r="WIF143" s="2"/>
      <c r="WIG143" s="2"/>
      <c r="WIH143" s="2"/>
      <c r="WII143" s="2"/>
      <c r="WIJ143" s="2"/>
      <c r="WIK143" s="2"/>
      <c r="WIL143" s="2"/>
      <c r="WIM143" s="2"/>
      <c r="WIN143" s="2"/>
      <c r="WIO143" s="2"/>
      <c r="WIP143" s="2"/>
      <c r="WIQ143" s="2"/>
      <c r="WIR143" s="2"/>
      <c r="WIS143" s="2"/>
      <c r="WIT143" s="2"/>
      <c r="WIU143" s="2"/>
      <c r="WIV143" s="2"/>
      <c r="WIW143" s="2"/>
      <c r="WIX143" s="2"/>
      <c r="WIY143" s="2"/>
      <c r="WIZ143" s="2"/>
      <c r="WJA143" s="2"/>
      <c r="WJB143" s="2"/>
      <c r="WJC143" s="2"/>
      <c r="WJD143" s="2"/>
      <c r="WJE143" s="2"/>
      <c r="WJF143" s="2"/>
      <c r="WJG143" s="2"/>
      <c r="WJH143" s="2"/>
      <c r="WJI143" s="2"/>
      <c r="WJJ143" s="2"/>
      <c r="WJK143" s="2"/>
      <c r="WJL143" s="2"/>
      <c r="WJM143" s="2"/>
      <c r="WJN143" s="2"/>
      <c r="WJO143" s="2"/>
      <c r="WJP143" s="2"/>
      <c r="WJQ143" s="2"/>
      <c r="WJR143" s="2"/>
      <c r="WJS143" s="2"/>
      <c r="WJT143" s="2"/>
      <c r="WJU143" s="2"/>
      <c r="WJV143" s="2"/>
      <c r="WJW143" s="2"/>
      <c r="WJX143" s="2"/>
      <c r="WJY143" s="2"/>
      <c r="WJZ143" s="2"/>
      <c r="WKA143" s="2"/>
      <c r="WKB143" s="2"/>
      <c r="WKC143" s="2"/>
      <c r="WKD143" s="2"/>
      <c r="WKE143" s="2"/>
      <c r="WKF143" s="2"/>
      <c r="WKG143" s="2"/>
      <c r="WKH143" s="2"/>
      <c r="WKI143" s="2"/>
      <c r="WKJ143" s="2"/>
      <c r="WKK143" s="2"/>
      <c r="WKL143" s="2"/>
      <c r="WKM143" s="2"/>
      <c r="WKN143" s="2"/>
      <c r="WKO143" s="2"/>
      <c r="WKP143" s="2"/>
      <c r="WKQ143" s="2"/>
      <c r="WKR143" s="2"/>
      <c r="WKS143" s="2"/>
      <c r="WKT143" s="2"/>
      <c r="WKU143" s="2"/>
      <c r="WKV143" s="2"/>
      <c r="WKW143" s="2"/>
      <c r="WKX143" s="2"/>
      <c r="WKY143" s="2"/>
      <c r="WKZ143" s="2"/>
      <c r="WLA143" s="2"/>
      <c r="WLB143" s="2"/>
      <c r="WLC143" s="2"/>
      <c r="WLD143" s="2"/>
      <c r="WLE143" s="2"/>
      <c r="WLF143" s="2"/>
      <c r="WLG143" s="2"/>
      <c r="WLH143" s="2"/>
      <c r="WLI143" s="2"/>
      <c r="WLJ143" s="2"/>
      <c r="WLK143" s="2"/>
      <c r="WLL143" s="2"/>
      <c r="WLM143" s="2"/>
      <c r="WLN143" s="2"/>
      <c r="WLO143" s="2"/>
      <c r="WLP143" s="2"/>
      <c r="WLQ143" s="2"/>
      <c r="WLR143" s="2"/>
      <c r="WLS143" s="2"/>
      <c r="WLT143" s="2"/>
      <c r="WLU143" s="2"/>
      <c r="WLV143" s="2"/>
      <c r="WLW143" s="2"/>
      <c r="WLX143" s="2"/>
      <c r="WLY143" s="2"/>
      <c r="WLZ143" s="2"/>
      <c r="WMA143" s="2"/>
      <c r="WMB143" s="2"/>
      <c r="WMC143" s="2"/>
      <c r="WMD143" s="2"/>
      <c r="WME143" s="2"/>
      <c r="WMF143" s="2"/>
      <c r="WMG143" s="2"/>
      <c r="WMH143" s="2"/>
      <c r="WMI143" s="2"/>
      <c r="WMJ143" s="2"/>
      <c r="WMK143" s="2"/>
      <c r="WML143" s="2"/>
      <c r="WMM143" s="2"/>
      <c r="WMN143" s="2"/>
      <c r="WMO143" s="2"/>
      <c r="WMP143" s="2"/>
      <c r="WMQ143" s="2"/>
      <c r="WMR143" s="2"/>
      <c r="WMS143" s="2"/>
      <c r="WMT143" s="2"/>
      <c r="WMU143" s="2"/>
      <c r="WMV143" s="2"/>
      <c r="WMW143" s="2"/>
      <c r="WMX143" s="2"/>
      <c r="WMY143" s="2"/>
      <c r="WMZ143" s="2"/>
      <c r="WNA143" s="2"/>
      <c r="WNB143" s="2"/>
      <c r="WNC143" s="2"/>
      <c r="WND143" s="2"/>
      <c r="WNE143" s="2"/>
      <c r="WNF143" s="2"/>
      <c r="WNG143" s="2"/>
      <c r="WNH143" s="2"/>
      <c r="WNI143" s="2"/>
      <c r="WNJ143" s="2"/>
      <c r="WNK143" s="2"/>
      <c r="WNL143" s="2"/>
      <c r="WNM143" s="2"/>
      <c r="WNN143" s="2"/>
      <c r="WNO143" s="2"/>
      <c r="WNP143" s="2"/>
      <c r="WNQ143" s="2"/>
      <c r="WNR143" s="2"/>
      <c r="WNS143" s="2"/>
      <c r="WNT143" s="2"/>
      <c r="WNU143" s="2"/>
      <c r="WNV143" s="2"/>
      <c r="WNW143" s="2"/>
      <c r="WNX143" s="2"/>
      <c r="WNY143" s="2"/>
      <c r="WNZ143" s="2"/>
      <c r="WOA143" s="2"/>
      <c r="WOB143" s="2"/>
      <c r="WOC143" s="2"/>
      <c r="WOD143" s="2"/>
      <c r="WOE143" s="2"/>
      <c r="WOF143" s="2"/>
      <c r="WOG143" s="2"/>
      <c r="WOH143" s="2"/>
      <c r="WOI143" s="2"/>
      <c r="WOJ143" s="2"/>
      <c r="WOK143" s="2"/>
      <c r="WOL143" s="2"/>
      <c r="WOM143" s="2"/>
      <c r="WON143" s="2"/>
      <c r="WOO143" s="2"/>
      <c r="WOP143" s="2"/>
      <c r="WOQ143" s="2"/>
      <c r="WOR143" s="2"/>
      <c r="WOS143" s="2"/>
      <c r="WOT143" s="2"/>
      <c r="WOU143" s="2"/>
      <c r="WOV143" s="2"/>
      <c r="WOW143" s="2"/>
      <c r="WOX143" s="2"/>
      <c r="WOY143" s="2"/>
      <c r="WOZ143" s="2"/>
      <c r="WPA143" s="2"/>
      <c r="WPB143" s="2"/>
      <c r="WPC143" s="2"/>
      <c r="WPD143" s="2"/>
      <c r="WPE143" s="2"/>
      <c r="WPF143" s="2"/>
      <c r="WPG143" s="2"/>
      <c r="WPH143" s="2"/>
      <c r="WPI143" s="2"/>
      <c r="WPJ143" s="2"/>
      <c r="WPK143" s="2"/>
      <c r="WPL143" s="2"/>
      <c r="WPM143" s="2"/>
      <c r="WPN143" s="2"/>
      <c r="WPO143" s="2"/>
      <c r="WPP143" s="2"/>
      <c r="WPQ143" s="2"/>
      <c r="WPR143" s="2"/>
      <c r="WPS143" s="2"/>
      <c r="WPT143" s="2"/>
      <c r="WPU143" s="2"/>
      <c r="WPV143" s="2"/>
      <c r="WPW143" s="2"/>
      <c r="WPX143" s="2"/>
      <c r="WPY143" s="2"/>
      <c r="WPZ143" s="2"/>
      <c r="WQA143" s="2"/>
      <c r="WQB143" s="2"/>
      <c r="WQC143" s="2"/>
      <c r="WQD143" s="2"/>
      <c r="WQE143" s="2"/>
      <c r="WQF143" s="2"/>
      <c r="WQG143" s="2"/>
      <c r="WQH143" s="2"/>
      <c r="WQI143" s="2"/>
      <c r="WQJ143" s="2"/>
      <c r="WQK143" s="2"/>
      <c r="WQL143" s="2"/>
      <c r="WQM143" s="2"/>
      <c r="WQN143" s="2"/>
      <c r="WQO143" s="2"/>
      <c r="WQP143" s="2"/>
      <c r="WQQ143" s="2"/>
      <c r="WQR143" s="2"/>
      <c r="WQS143" s="2"/>
      <c r="WQT143" s="2"/>
      <c r="WQU143" s="2"/>
      <c r="WQV143" s="2"/>
      <c r="WQW143" s="2"/>
      <c r="WQX143" s="2"/>
      <c r="WQY143" s="2"/>
      <c r="WQZ143" s="2"/>
      <c r="WRA143" s="2"/>
      <c r="WRB143" s="2"/>
      <c r="WRC143" s="2"/>
      <c r="WRD143" s="2"/>
      <c r="WRE143" s="2"/>
      <c r="WRF143" s="2"/>
      <c r="WRG143" s="2"/>
      <c r="WRH143" s="2"/>
      <c r="WRI143" s="2"/>
      <c r="WRJ143" s="2"/>
      <c r="WRK143" s="2"/>
      <c r="WRL143" s="2"/>
      <c r="WRM143" s="2"/>
      <c r="WRN143" s="2"/>
      <c r="WRO143" s="2"/>
      <c r="WRP143" s="2"/>
      <c r="WRQ143" s="2"/>
      <c r="WRR143" s="2"/>
      <c r="WRS143" s="2"/>
      <c r="WRT143" s="2"/>
      <c r="WRU143" s="2"/>
      <c r="WRV143" s="2"/>
      <c r="WRW143" s="2"/>
      <c r="WRX143" s="2"/>
      <c r="WRY143" s="2"/>
      <c r="WRZ143" s="2"/>
      <c r="WSA143" s="2"/>
      <c r="WSB143" s="2"/>
      <c r="WSC143" s="2"/>
      <c r="WSD143" s="2"/>
      <c r="WSE143" s="2"/>
      <c r="WSF143" s="2"/>
      <c r="WSG143" s="2"/>
      <c r="WSH143" s="2"/>
      <c r="WSI143" s="2"/>
      <c r="WSJ143" s="2"/>
      <c r="WSK143" s="2"/>
      <c r="WSL143" s="2"/>
      <c r="WSM143" s="2"/>
      <c r="WSN143" s="2"/>
      <c r="WSO143" s="2"/>
      <c r="WSP143" s="2"/>
      <c r="WSQ143" s="2"/>
      <c r="WSR143" s="2"/>
      <c r="WSS143" s="2"/>
      <c r="WST143" s="2"/>
      <c r="WSU143" s="2"/>
      <c r="WSV143" s="2"/>
      <c r="WSW143" s="2"/>
      <c r="WSX143" s="2"/>
      <c r="WSY143" s="2"/>
      <c r="WSZ143" s="2"/>
      <c r="WTA143" s="2"/>
      <c r="WTB143" s="2"/>
      <c r="WTC143" s="2"/>
      <c r="WTD143" s="2"/>
      <c r="WTE143" s="2"/>
      <c r="WTF143" s="2"/>
      <c r="WTG143" s="2"/>
      <c r="WTH143" s="2"/>
      <c r="WTI143" s="2"/>
      <c r="WTJ143" s="2"/>
      <c r="WTK143" s="2"/>
      <c r="WTL143" s="2"/>
      <c r="WTM143" s="2"/>
      <c r="WTN143" s="2"/>
      <c r="WTO143" s="2"/>
      <c r="WTP143" s="2"/>
      <c r="WTQ143" s="2"/>
      <c r="WTR143" s="2"/>
      <c r="WTS143" s="2"/>
      <c r="WTT143" s="2"/>
      <c r="WTU143" s="2"/>
      <c r="WTV143" s="2"/>
      <c r="WTW143" s="2"/>
      <c r="WTX143" s="2"/>
      <c r="WTY143" s="2"/>
      <c r="WTZ143" s="2"/>
      <c r="WUA143" s="2"/>
      <c r="WUB143" s="2"/>
      <c r="WUC143" s="2"/>
      <c r="WUD143" s="2"/>
      <c r="WUE143" s="2"/>
      <c r="WUF143" s="2"/>
      <c r="WUG143" s="2"/>
      <c r="WUH143" s="2"/>
      <c r="WUI143" s="2"/>
      <c r="WUJ143" s="2"/>
      <c r="WUK143" s="2"/>
      <c r="WUL143" s="2"/>
      <c r="WUM143" s="2"/>
      <c r="WUN143" s="2"/>
      <c r="WUO143" s="2"/>
      <c r="WUP143" s="2"/>
      <c r="WUQ143" s="2"/>
      <c r="WUR143" s="2"/>
      <c r="WUS143" s="2"/>
      <c r="WUT143" s="2"/>
      <c r="WUU143" s="2"/>
      <c r="WUV143" s="2"/>
      <c r="WUW143" s="2"/>
      <c r="WUX143" s="2"/>
      <c r="WUY143" s="2"/>
      <c r="WUZ143" s="2"/>
      <c r="WVA143" s="2"/>
      <c r="WVB143" s="2"/>
      <c r="WVC143" s="2"/>
      <c r="WVD143" s="2"/>
      <c r="WVE143" s="2"/>
      <c r="WVF143" s="2"/>
      <c r="WVG143" s="2"/>
      <c r="WVH143" s="2"/>
      <c r="WVI143" s="2"/>
      <c r="WVJ143" s="2"/>
      <c r="WVK143" s="2"/>
      <c r="WVL143" s="2"/>
      <c r="WVM143" s="2"/>
      <c r="WVN143" s="2"/>
      <c r="WVO143" s="2"/>
      <c r="WVP143" s="2"/>
      <c r="WVQ143" s="2"/>
      <c r="WVR143" s="2"/>
      <c r="WVS143" s="2"/>
      <c r="WVT143" s="2"/>
      <c r="WVU143" s="2"/>
      <c r="WVV143" s="2"/>
      <c r="WVW143" s="2"/>
      <c r="WVX143" s="2"/>
      <c r="WVY143" s="2"/>
      <c r="WVZ143" s="2"/>
      <c r="WWA143" s="2"/>
      <c r="WWB143" s="2"/>
      <c r="WWC143" s="2"/>
      <c r="WWD143" s="2"/>
      <c r="WWE143" s="2"/>
      <c r="WWF143" s="2"/>
      <c r="WWG143" s="2"/>
      <c r="WWH143" s="2"/>
      <c r="WWI143" s="2"/>
      <c r="WWJ143" s="2"/>
      <c r="WWK143" s="2"/>
      <c r="WWL143" s="2"/>
      <c r="WWM143" s="2"/>
      <c r="WWN143" s="2"/>
      <c r="WWO143" s="2"/>
      <c r="WWP143" s="2"/>
      <c r="WWQ143" s="2"/>
      <c r="WWR143" s="2"/>
      <c r="WWS143" s="2"/>
      <c r="WWT143" s="2"/>
      <c r="WWU143" s="2"/>
      <c r="WWV143" s="2"/>
      <c r="WWW143" s="2"/>
      <c r="WWX143" s="2"/>
      <c r="WWY143" s="2"/>
      <c r="WWZ143" s="2"/>
      <c r="WXA143" s="2"/>
      <c r="WXB143" s="2"/>
      <c r="WXC143" s="2"/>
      <c r="WXD143" s="2"/>
      <c r="WXE143" s="2"/>
      <c r="WXF143" s="2"/>
      <c r="WXG143" s="2"/>
      <c r="WXH143" s="2"/>
      <c r="WXI143" s="2"/>
      <c r="WXJ143" s="2"/>
      <c r="WXK143" s="2"/>
      <c r="WXL143" s="2"/>
      <c r="WXM143" s="2"/>
      <c r="WXN143" s="2"/>
      <c r="WXO143" s="2"/>
      <c r="WXP143" s="2"/>
      <c r="WXQ143" s="2"/>
      <c r="WXR143" s="2"/>
      <c r="WXS143" s="2"/>
      <c r="WXT143" s="2"/>
      <c r="WXU143" s="2"/>
      <c r="WXV143" s="2"/>
      <c r="WXW143" s="2"/>
      <c r="WXX143" s="2"/>
      <c r="WXY143" s="2"/>
      <c r="WXZ143" s="2"/>
      <c r="WYA143" s="2"/>
      <c r="WYB143" s="2"/>
      <c r="WYC143" s="2"/>
      <c r="WYD143" s="2"/>
      <c r="WYE143" s="2"/>
      <c r="WYF143" s="2"/>
      <c r="WYG143" s="2"/>
      <c r="WYH143" s="2"/>
      <c r="WYI143" s="2"/>
      <c r="WYJ143" s="2"/>
      <c r="WYK143" s="2"/>
      <c r="WYL143" s="2"/>
      <c r="WYM143" s="2"/>
      <c r="WYN143" s="2"/>
      <c r="WYO143" s="2"/>
      <c r="WYP143" s="2"/>
      <c r="WYQ143" s="2"/>
      <c r="WYR143" s="2"/>
      <c r="WYS143" s="2"/>
      <c r="WYT143" s="2"/>
      <c r="WYU143" s="2"/>
      <c r="WYV143" s="2"/>
      <c r="WYW143" s="2"/>
      <c r="WYX143" s="2"/>
      <c r="WYY143" s="2"/>
      <c r="WYZ143" s="2"/>
      <c r="WZA143" s="2"/>
      <c r="WZB143" s="2"/>
      <c r="WZC143" s="2"/>
      <c r="WZD143" s="2"/>
      <c r="WZE143" s="2"/>
      <c r="WZF143" s="2"/>
      <c r="WZG143" s="2"/>
      <c r="WZH143" s="2"/>
      <c r="WZI143" s="2"/>
      <c r="WZJ143" s="2"/>
      <c r="WZK143" s="2"/>
      <c r="WZL143" s="2"/>
      <c r="WZM143" s="2"/>
      <c r="WZN143" s="2"/>
      <c r="WZO143" s="2"/>
      <c r="WZP143" s="2"/>
      <c r="WZQ143" s="2"/>
      <c r="WZR143" s="2"/>
      <c r="WZS143" s="2"/>
      <c r="WZT143" s="2"/>
      <c r="WZU143" s="2"/>
      <c r="WZV143" s="2"/>
      <c r="WZW143" s="2"/>
      <c r="WZX143" s="2"/>
      <c r="WZY143" s="2"/>
      <c r="WZZ143" s="2"/>
      <c r="XAA143" s="2"/>
      <c r="XAB143" s="2"/>
      <c r="XAC143" s="2"/>
      <c r="XAD143" s="2"/>
      <c r="XAE143" s="2"/>
      <c r="XAF143" s="2"/>
      <c r="XAG143" s="2"/>
      <c r="XAH143" s="2"/>
      <c r="XAI143" s="2"/>
      <c r="XAJ143" s="2"/>
      <c r="XAK143" s="2"/>
      <c r="XAL143" s="2"/>
      <c r="XAM143" s="2"/>
      <c r="XAN143" s="2"/>
      <c r="XAO143" s="2"/>
      <c r="XAP143" s="2"/>
      <c r="XAQ143" s="2"/>
      <c r="XAR143" s="2"/>
      <c r="XAS143" s="2"/>
      <c r="XAT143" s="2"/>
      <c r="XAU143" s="2"/>
      <c r="XAV143" s="2"/>
      <c r="XAW143" s="2"/>
      <c r="XAX143" s="2"/>
      <c r="XAY143" s="2"/>
      <c r="XAZ143" s="2"/>
      <c r="XBA143" s="2"/>
      <c r="XBB143" s="2"/>
      <c r="XBC143" s="2"/>
      <c r="XBD143" s="2"/>
      <c r="XBE143" s="2"/>
      <c r="XBF143" s="2"/>
      <c r="XBG143" s="2"/>
      <c r="XBH143" s="2"/>
      <c r="XBI143" s="2"/>
      <c r="XBJ143" s="2"/>
      <c r="XBK143" s="2"/>
      <c r="XBL143" s="2"/>
      <c r="XBM143" s="2"/>
      <c r="XBN143" s="2"/>
      <c r="XBO143" s="2"/>
      <c r="XBP143" s="2"/>
      <c r="XBQ143" s="2"/>
      <c r="XBR143" s="2"/>
      <c r="XBS143" s="2"/>
      <c r="XBT143" s="2"/>
      <c r="XBU143" s="2"/>
      <c r="XBV143" s="2"/>
      <c r="XBW143" s="2"/>
      <c r="XBX143" s="2"/>
      <c r="XBY143" s="2"/>
      <c r="XBZ143" s="2"/>
      <c r="XCA143" s="2"/>
      <c r="XCB143" s="2"/>
      <c r="XCC143" s="2"/>
      <c r="XCD143" s="2"/>
      <c r="XCE143" s="2"/>
      <c r="XCF143" s="2"/>
      <c r="XCG143" s="2"/>
      <c r="XCH143" s="2"/>
      <c r="XCI143" s="2"/>
      <c r="XCJ143" s="2"/>
      <c r="XCK143" s="2"/>
      <c r="XCL143" s="2"/>
      <c r="XCM143" s="2"/>
      <c r="XCN143" s="2"/>
      <c r="XCO143" s="2"/>
      <c r="XCP143" s="2"/>
      <c r="XCQ143" s="2"/>
      <c r="XCR143" s="2"/>
      <c r="XCS143" s="2"/>
      <c r="XCT143" s="2"/>
      <c r="XCU143" s="2"/>
      <c r="XCV143" s="2"/>
      <c r="XCW143" s="2"/>
      <c r="XCX143" s="2"/>
      <c r="XCY143" s="2"/>
      <c r="XCZ143" s="2"/>
      <c r="XDA143" s="2"/>
      <c r="XDB143" s="2"/>
      <c r="XDC143" s="2"/>
      <c r="XDD143" s="2"/>
      <c r="XDE143" s="2"/>
      <c r="XDF143" s="2"/>
      <c r="XDG143" s="2"/>
      <c r="XDH143" s="2"/>
      <c r="XDI143" s="2"/>
      <c r="XDJ143" s="2"/>
      <c r="XDK143" s="2"/>
      <c r="XDL143" s="2"/>
      <c r="XDM143" s="2"/>
      <c r="XDN143" s="2"/>
      <c r="XDO143" s="2"/>
      <c r="XDP143" s="2"/>
      <c r="XDQ143" s="2"/>
      <c r="XDR143" s="2"/>
      <c r="XDS143" s="2"/>
      <c r="XDT143" s="2"/>
      <c r="XDU143" s="2"/>
      <c r="XDV143" s="2"/>
      <c r="XDW143" s="2"/>
      <c r="XDX143" s="2"/>
      <c r="XDY143" s="2"/>
      <c r="XDZ143" s="2"/>
      <c r="XEA143" s="2"/>
      <c r="XEB143" s="2"/>
      <c r="XEC143" s="2"/>
      <c r="XED143" s="2"/>
      <c r="XEE143" s="2"/>
      <c r="XEF143" s="2"/>
      <c r="XEG143" s="2"/>
      <c r="XEH143" s="2"/>
      <c r="XEI143" s="2"/>
      <c r="XEJ143" s="2"/>
      <c r="XEK143" s="2"/>
      <c r="XEL143" s="2"/>
      <c r="XEM143" s="2"/>
      <c r="XEN143" s="2"/>
      <c r="XEO143" s="2"/>
      <c r="XEP143" s="2"/>
      <c r="XEQ143" s="2"/>
      <c r="XER143" s="2"/>
      <c r="XES143" s="2"/>
      <c r="XET143" s="2"/>
      <c r="XEU143" s="2"/>
      <c r="XEV143" s="2"/>
      <c r="XEW143" s="2"/>
      <c r="XEX143" s="2"/>
      <c r="XEY143" s="2"/>
      <c r="XEZ143" s="2"/>
      <c r="XFA143" s="2"/>
      <c r="XFB143" s="2"/>
      <c r="XFC143" s="2"/>
      <c r="XFD143" s="2"/>
    </row>
    <row r="162" spans="1:16384" s="25" customFormat="1" x14ac:dyDescent="0.2">
      <c r="A162" s="21"/>
      <c r="B162" s="2"/>
      <c r="C162" s="2">
        <f>IF(A2=1,"E N E R O     2 0 1 9",IF(A2=2,"F E B R E R O    2 0 1 9",IF(A2=3,"M A R Z O     2 0 1 9",IF(A2=4,"A B R I L    2 0 1 9",IF(A2=5,"M A Y O     2 0 1 9",IF(A2=6,"J U N I O     2 0 1 9",IF(A2=7,"J U L I O      2 0 1 9",IF(A2=8,"A G O S T O     2 0 1 9",IF(A2=9,"S E P T I E M B R E     2 0 1 9",IF(A2=10,"O C T U B R E     2 0 1 9",IF(A2=11,"N O V I E M B  R E    2 0 1 9",IF(A2=12,"D I C I E M B R E    2 0 1 9",))))))))))))</f>
        <v>0</v>
      </c>
      <c r="E162" s="26"/>
      <c r="F162" s="27"/>
      <c r="H162" s="26"/>
      <c r="I162" s="28"/>
      <c r="K162" s="26"/>
      <c r="L162" s="28"/>
      <c r="M162" s="24"/>
      <c r="N162" s="29"/>
      <c r="O162" s="30"/>
      <c r="P162" s="24"/>
      <c r="Q162" s="29"/>
      <c r="R162" s="30"/>
      <c r="S162" s="24"/>
      <c r="T162" s="29"/>
      <c r="U162" s="30"/>
      <c r="V162" s="31"/>
      <c r="W162" s="32"/>
      <c r="X162" s="33"/>
      <c r="Y162" s="34"/>
      <c r="Z162" s="35"/>
      <c r="AA162" s="36"/>
      <c r="AB162" s="24"/>
      <c r="AC162" s="29"/>
      <c r="AD162" s="30"/>
      <c r="AE162" s="24"/>
      <c r="AF162" s="37"/>
      <c r="AG162" s="36"/>
      <c r="AH162" s="38"/>
      <c r="AI162" s="39"/>
      <c r="AJ162" s="40"/>
      <c r="AK162" s="38"/>
      <c r="AL162" s="41"/>
      <c r="AM162" s="40"/>
      <c r="AN162" s="40"/>
      <c r="AO162" s="42"/>
      <c r="AP162" s="41"/>
      <c r="AQ162" s="43"/>
      <c r="AR162" s="44"/>
      <c r="AS162" s="45"/>
      <c r="AT162" s="46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  <c r="EW162" s="2"/>
      <c r="EX162" s="2"/>
      <c r="EY162" s="2"/>
      <c r="EZ162" s="2"/>
      <c r="FA162" s="2"/>
      <c r="FB162" s="2"/>
      <c r="FC162" s="2"/>
      <c r="FD162" s="2"/>
      <c r="FE162" s="2"/>
      <c r="FF162" s="2"/>
      <c r="FG162" s="2"/>
      <c r="FH162" s="2"/>
      <c r="FI162" s="2"/>
      <c r="FJ162" s="2"/>
      <c r="FK162" s="2"/>
      <c r="FL162" s="2"/>
      <c r="FM162" s="2"/>
      <c r="FN162" s="2"/>
      <c r="FO162" s="2"/>
      <c r="FP162" s="2"/>
      <c r="FQ162" s="2"/>
      <c r="FR162" s="2"/>
      <c r="FS162" s="2"/>
      <c r="FT162" s="2"/>
      <c r="FU162" s="2"/>
      <c r="FV162" s="2"/>
      <c r="FW162" s="2"/>
      <c r="FX162" s="2"/>
      <c r="FY162" s="2"/>
      <c r="FZ162" s="2"/>
      <c r="GA162" s="2"/>
      <c r="GB162" s="2"/>
      <c r="GC162" s="2"/>
      <c r="GD162" s="2"/>
      <c r="GE162" s="2"/>
      <c r="GF162" s="2"/>
      <c r="GG162" s="2"/>
      <c r="GH162" s="2"/>
      <c r="GI162" s="2"/>
      <c r="GJ162" s="2"/>
      <c r="GK162" s="2"/>
      <c r="GL162" s="2"/>
      <c r="GM162" s="2"/>
      <c r="GN162" s="2"/>
      <c r="GO162" s="2"/>
      <c r="GP162" s="2"/>
      <c r="GQ162" s="2"/>
      <c r="GR162" s="2"/>
      <c r="GS162" s="2"/>
      <c r="GT162" s="2"/>
      <c r="GU162" s="2"/>
      <c r="GV162" s="2"/>
      <c r="GW162" s="2"/>
      <c r="GX162" s="2"/>
      <c r="GY162" s="2"/>
      <c r="GZ162" s="2"/>
      <c r="HA162" s="2"/>
      <c r="HB162" s="2"/>
      <c r="HC162" s="2"/>
      <c r="HD162" s="2"/>
      <c r="HE162" s="2"/>
      <c r="HF162" s="2"/>
      <c r="HG162" s="2"/>
      <c r="HH162" s="2"/>
      <c r="HI162" s="2"/>
      <c r="HJ162" s="2"/>
      <c r="HK162" s="2"/>
      <c r="HL162" s="2"/>
      <c r="HM162" s="2"/>
      <c r="HN162" s="2"/>
      <c r="HO162" s="2"/>
      <c r="HP162" s="2"/>
      <c r="HQ162" s="2"/>
      <c r="HR162" s="2"/>
      <c r="HS162" s="2"/>
      <c r="HT162" s="2"/>
      <c r="HU162" s="2"/>
      <c r="HV162" s="2"/>
      <c r="HW162" s="2"/>
      <c r="HX162" s="2"/>
      <c r="HY162" s="2"/>
      <c r="HZ162" s="2"/>
      <c r="IA162" s="2"/>
      <c r="IB162" s="2"/>
      <c r="IC162" s="2"/>
      <c r="ID162" s="2"/>
      <c r="IE162" s="2"/>
      <c r="IF162" s="2"/>
      <c r="IG162" s="2"/>
      <c r="IH162" s="2"/>
      <c r="II162" s="2"/>
      <c r="IJ162" s="2"/>
      <c r="IK162" s="2"/>
      <c r="IL162" s="2"/>
      <c r="IM162" s="2"/>
      <c r="IN162" s="2"/>
      <c r="IO162" s="2"/>
      <c r="IP162" s="2"/>
      <c r="IQ162" s="2"/>
      <c r="IR162" s="2"/>
      <c r="IS162" s="2"/>
      <c r="IT162" s="2"/>
      <c r="IU162" s="2"/>
      <c r="IV162" s="2"/>
      <c r="IW162" s="2"/>
      <c r="IX162" s="2"/>
      <c r="IY162" s="2"/>
      <c r="IZ162" s="2"/>
      <c r="JA162" s="2"/>
      <c r="JB162" s="2"/>
      <c r="JC162" s="2"/>
      <c r="JD162" s="2"/>
      <c r="JE162" s="2"/>
      <c r="JF162" s="2"/>
      <c r="JG162" s="2"/>
      <c r="JH162" s="2"/>
      <c r="JI162" s="2"/>
      <c r="JJ162" s="2"/>
      <c r="JK162" s="2"/>
      <c r="JL162" s="2"/>
      <c r="JM162" s="2"/>
      <c r="JN162" s="2"/>
      <c r="JO162" s="2"/>
      <c r="JP162" s="2"/>
      <c r="JQ162" s="2"/>
      <c r="JR162" s="2"/>
      <c r="JS162" s="2"/>
      <c r="JT162" s="2"/>
      <c r="JU162" s="2"/>
      <c r="JV162" s="2"/>
      <c r="JW162" s="2"/>
      <c r="JX162" s="2"/>
      <c r="JY162" s="2"/>
      <c r="JZ162" s="2"/>
      <c r="KA162" s="2"/>
      <c r="KB162" s="2"/>
      <c r="KC162" s="2"/>
      <c r="KD162" s="2"/>
      <c r="KE162" s="2"/>
      <c r="KF162" s="2"/>
      <c r="KG162" s="2"/>
      <c r="KH162" s="2"/>
      <c r="KI162" s="2"/>
      <c r="KJ162" s="2"/>
      <c r="KK162" s="2"/>
      <c r="KL162" s="2"/>
      <c r="KM162" s="2"/>
      <c r="KN162" s="2"/>
      <c r="KO162" s="2"/>
      <c r="KP162" s="2"/>
      <c r="KQ162" s="2"/>
      <c r="KR162" s="2"/>
      <c r="KS162" s="2"/>
      <c r="KT162" s="2"/>
      <c r="KU162" s="2"/>
      <c r="KV162" s="2"/>
      <c r="KW162" s="2"/>
      <c r="KX162" s="2"/>
      <c r="KY162" s="2"/>
      <c r="KZ162" s="2"/>
      <c r="LA162" s="2"/>
      <c r="LB162" s="2"/>
      <c r="LC162" s="2"/>
      <c r="LD162" s="2"/>
      <c r="LE162" s="2"/>
      <c r="LF162" s="2"/>
      <c r="LG162" s="2"/>
      <c r="LH162" s="2"/>
      <c r="LI162" s="2"/>
      <c r="LJ162" s="2"/>
      <c r="LK162" s="2"/>
      <c r="LL162" s="2"/>
      <c r="LM162" s="2"/>
      <c r="LN162" s="2"/>
      <c r="LO162" s="2"/>
      <c r="LP162" s="2"/>
      <c r="LQ162" s="2"/>
      <c r="LR162" s="2"/>
      <c r="LS162" s="2"/>
      <c r="LT162" s="2"/>
      <c r="LU162" s="2"/>
      <c r="LV162" s="2"/>
      <c r="LW162" s="2"/>
      <c r="LX162" s="2"/>
      <c r="LY162" s="2"/>
      <c r="LZ162" s="2"/>
      <c r="MA162" s="2"/>
      <c r="MB162" s="2"/>
      <c r="MC162" s="2"/>
      <c r="MD162" s="2"/>
      <c r="ME162" s="2"/>
      <c r="MF162" s="2"/>
      <c r="MG162" s="2"/>
      <c r="MH162" s="2"/>
      <c r="MI162" s="2"/>
      <c r="MJ162" s="2"/>
      <c r="MK162" s="2"/>
      <c r="ML162" s="2"/>
      <c r="MM162" s="2"/>
      <c r="MN162" s="2"/>
      <c r="MO162" s="2"/>
      <c r="MP162" s="2"/>
      <c r="MQ162" s="2"/>
      <c r="MR162" s="2"/>
      <c r="MS162" s="2"/>
      <c r="MT162" s="2"/>
      <c r="MU162" s="2"/>
      <c r="MV162" s="2"/>
      <c r="MW162" s="2"/>
      <c r="MX162" s="2"/>
      <c r="MY162" s="2"/>
      <c r="MZ162" s="2"/>
      <c r="NA162" s="2"/>
      <c r="NB162" s="2"/>
      <c r="NC162" s="2"/>
      <c r="ND162" s="2"/>
      <c r="NE162" s="2"/>
      <c r="NF162" s="2"/>
      <c r="NG162" s="2"/>
      <c r="NH162" s="2"/>
      <c r="NI162" s="2"/>
      <c r="NJ162" s="2"/>
      <c r="NK162" s="2"/>
      <c r="NL162" s="2"/>
      <c r="NM162" s="2"/>
      <c r="NN162" s="2"/>
      <c r="NO162" s="2"/>
      <c r="NP162" s="2"/>
      <c r="NQ162" s="2"/>
      <c r="NR162" s="2"/>
      <c r="NS162" s="2"/>
      <c r="NT162" s="2"/>
      <c r="NU162" s="2"/>
      <c r="NV162" s="2"/>
      <c r="NW162" s="2"/>
      <c r="NX162" s="2"/>
      <c r="NY162" s="2"/>
      <c r="NZ162" s="2"/>
      <c r="OA162" s="2"/>
      <c r="OB162" s="2"/>
      <c r="OC162" s="2"/>
      <c r="OD162" s="2"/>
      <c r="OE162" s="2"/>
      <c r="OF162" s="2"/>
      <c r="OG162" s="2"/>
      <c r="OH162" s="2"/>
      <c r="OI162" s="2"/>
      <c r="OJ162" s="2"/>
      <c r="OK162" s="2"/>
      <c r="OL162" s="2"/>
      <c r="OM162" s="2"/>
      <c r="ON162" s="2"/>
      <c r="OO162" s="2"/>
      <c r="OP162" s="2"/>
      <c r="OQ162" s="2"/>
      <c r="OR162" s="2"/>
      <c r="OS162" s="2"/>
      <c r="OT162" s="2"/>
      <c r="OU162" s="2"/>
      <c r="OV162" s="2"/>
      <c r="OW162" s="2"/>
      <c r="OX162" s="2"/>
      <c r="OY162" s="2"/>
      <c r="OZ162" s="2"/>
      <c r="PA162" s="2"/>
      <c r="PB162" s="2"/>
      <c r="PC162" s="2"/>
      <c r="PD162" s="2"/>
      <c r="PE162" s="2"/>
      <c r="PF162" s="2"/>
      <c r="PG162" s="2"/>
      <c r="PH162" s="2"/>
      <c r="PI162" s="2"/>
      <c r="PJ162" s="2"/>
      <c r="PK162" s="2"/>
      <c r="PL162" s="2"/>
      <c r="PM162" s="2"/>
      <c r="PN162" s="2"/>
      <c r="PO162" s="2"/>
      <c r="PP162" s="2"/>
      <c r="PQ162" s="2"/>
      <c r="PR162" s="2"/>
      <c r="PS162" s="2"/>
      <c r="PT162" s="2"/>
      <c r="PU162" s="2"/>
      <c r="PV162" s="2"/>
      <c r="PW162" s="2"/>
      <c r="PX162" s="2"/>
      <c r="PY162" s="2"/>
      <c r="PZ162" s="2"/>
      <c r="QA162" s="2"/>
      <c r="QB162" s="2"/>
      <c r="QC162" s="2"/>
      <c r="QD162" s="2"/>
      <c r="QE162" s="2"/>
      <c r="QF162" s="2"/>
      <c r="QG162" s="2"/>
      <c r="QH162" s="2"/>
      <c r="QI162" s="2"/>
      <c r="QJ162" s="2"/>
      <c r="QK162" s="2"/>
      <c r="QL162" s="2"/>
      <c r="QM162" s="2"/>
      <c r="QN162" s="2"/>
      <c r="QO162" s="2"/>
      <c r="QP162" s="2"/>
      <c r="QQ162" s="2"/>
      <c r="QR162" s="2"/>
      <c r="QS162" s="2"/>
      <c r="QT162" s="2"/>
      <c r="QU162" s="2"/>
      <c r="QV162" s="2"/>
      <c r="QW162" s="2"/>
      <c r="QX162" s="2"/>
      <c r="QY162" s="2"/>
      <c r="QZ162" s="2"/>
      <c r="RA162" s="2"/>
      <c r="RB162" s="2"/>
      <c r="RC162" s="2"/>
      <c r="RD162" s="2"/>
      <c r="RE162" s="2"/>
      <c r="RF162" s="2"/>
      <c r="RG162" s="2"/>
      <c r="RH162" s="2"/>
      <c r="RI162" s="2"/>
      <c r="RJ162" s="2"/>
      <c r="RK162" s="2"/>
      <c r="RL162" s="2"/>
      <c r="RM162" s="2"/>
      <c r="RN162" s="2"/>
      <c r="RO162" s="2"/>
      <c r="RP162" s="2"/>
      <c r="RQ162" s="2"/>
      <c r="RR162" s="2"/>
      <c r="RS162" s="2"/>
      <c r="RT162" s="2"/>
      <c r="RU162" s="2"/>
      <c r="RV162" s="2"/>
      <c r="RW162" s="2"/>
      <c r="RX162" s="2"/>
      <c r="RY162" s="2"/>
      <c r="RZ162" s="2"/>
      <c r="SA162" s="2"/>
      <c r="SB162" s="2"/>
      <c r="SC162" s="2"/>
      <c r="SD162" s="2"/>
      <c r="SE162" s="2"/>
      <c r="SF162" s="2"/>
      <c r="SG162" s="2"/>
      <c r="SH162" s="2"/>
      <c r="SI162" s="2"/>
      <c r="SJ162" s="2"/>
      <c r="SK162" s="2"/>
      <c r="SL162" s="2"/>
      <c r="SM162" s="2"/>
      <c r="SN162" s="2"/>
      <c r="SO162" s="2"/>
      <c r="SP162" s="2"/>
      <c r="SQ162" s="2"/>
      <c r="SR162" s="2"/>
      <c r="SS162" s="2"/>
      <c r="ST162" s="2"/>
      <c r="SU162" s="2"/>
      <c r="SV162" s="2"/>
      <c r="SW162" s="2"/>
      <c r="SX162" s="2"/>
      <c r="SY162" s="2"/>
      <c r="SZ162" s="2"/>
      <c r="TA162" s="2"/>
      <c r="TB162" s="2"/>
      <c r="TC162" s="2"/>
      <c r="TD162" s="2"/>
      <c r="TE162" s="2"/>
      <c r="TF162" s="2"/>
      <c r="TG162" s="2"/>
      <c r="TH162" s="2"/>
      <c r="TI162" s="2"/>
      <c r="TJ162" s="2"/>
      <c r="TK162" s="2"/>
      <c r="TL162" s="2"/>
      <c r="TM162" s="2"/>
      <c r="TN162" s="2"/>
      <c r="TO162" s="2"/>
      <c r="TP162" s="2"/>
      <c r="TQ162" s="2"/>
      <c r="TR162" s="2"/>
      <c r="TS162" s="2"/>
      <c r="TT162" s="2"/>
      <c r="TU162" s="2"/>
      <c r="TV162" s="2"/>
      <c r="TW162" s="2"/>
      <c r="TX162" s="2"/>
      <c r="TY162" s="2"/>
      <c r="TZ162" s="2"/>
      <c r="UA162" s="2"/>
      <c r="UB162" s="2"/>
      <c r="UC162" s="2"/>
      <c r="UD162" s="2"/>
      <c r="UE162" s="2"/>
      <c r="UF162" s="2"/>
      <c r="UG162" s="2"/>
      <c r="UH162" s="2"/>
      <c r="UI162" s="2"/>
      <c r="UJ162" s="2"/>
      <c r="UK162" s="2"/>
      <c r="UL162" s="2"/>
      <c r="UM162" s="2"/>
      <c r="UN162" s="2"/>
      <c r="UO162" s="2"/>
      <c r="UP162" s="2"/>
      <c r="UQ162" s="2"/>
      <c r="UR162" s="2"/>
      <c r="US162" s="2"/>
      <c r="UT162" s="2"/>
      <c r="UU162" s="2"/>
      <c r="UV162" s="2"/>
      <c r="UW162" s="2"/>
      <c r="UX162" s="2"/>
      <c r="UY162" s="2"/>
      <c r="UZ162" s="2"/>
      <c r="VA162" s="2"/>
      <c r="VB162" s="2"/>
      <c r="VC162" s="2"/>
      <c r="VD162" s="2"/>
      <c r="VE162" s="2"/>
      <c r="VF162" s="2"/>
      <c r="VG162" s="2"/>
      <c r="VH162" s="2"/>
      <c r="VI162" s="2"/>
      <c r="VJ162" s="2"/>
      <c r="VK162" s="2"/>
      <c r="VL162" s="2"/>
      <c r="VM162" s="2"/>
      <c r="VN162" s="2"/>
      <c r="VO162" s="2"/>
      <c r="VP162" s="2"/>
      <c r="VQ162" s="2"/>
      <c r="VR162" s="2"/>
      <c r="VS162" s="2"/>
      <c r="VT162" s="2"/>
      <c r="VU162" s="2"/>
      <c r="VV162" s="2"/>
      <c r="VW162" s="2"/>
      <c r="VX162" s="2"/>
      <c r="VY162" s="2"/>
      <c r="VZ162" s="2"/>
      <c r="WA162" s="2"/>
      <c r="WB162" s="2"/>
      <c r="WC162" s="2"/>
      <c r="WD162" s="2"/>
      <c r="WE162" s="2"/>
      <c r="WF162" s="2"/>
      <c r="WG162" s="2"/>
      <c r="WH162" s="2"/>
      <c r="WI162" s="2"/>
      <c r="WJ162" s="2"/>
      <c r="WK162" s="2"/>
      <c r="WL162" s="2"/>
      <c r="WM162" s="2"/>
      <c r="WN162" s="2"/>
      <c r="WO162" s="2"/>
      <c r="WP162" s="2"/>
      <c r="WQ162" s="2"/>
      <c r="WR162" s="2"/>
      <c r="WS162" s="2"/>
      <c r="WT162" s="2"/>
      <c r="WU162" s="2"/>
      <c r="WV162" s="2"/>
      <c r="WW162" s="2"/>
      <c r="WX162" s="2"/>
      <c r="WY162" s="2"/>
      <c r="WZ162" s="2"/>
      <c r="XA162" s="2"/>
      <c r="XB162" s="2"/>
      <c r="XC162" s="2"/>
      <c r="XD162" s="2"/>
      <c r="XE162" s="2"/>
      <c r="XF162" s="2"/>
      <c r="XG162" s="2"/>
      <c r="XH162" s="2"/>
      <c r="XI162" s="2"/>
      <c r="XJ162" s="2"/>
      <c r="XK162" s="2"/>
      <c r="XL162" s="2"/>
      <c r="XM162" s="2"/>
      <c r="XN162" s="2"/>
      <c r="XO162" s="2"/>
      <c r="XP162" s="2"/>
      <c r="XQ162" s="2"/>
      <c r="XR162" s="2"/>
      <c r="XS162" s="2"/>
      <c r="XT162" s="2"/>
      <c r="XU162" s="2"/>
      <c r="XV162" s="2"/>
      <c r="XW162" s="2"/>
      <c r="XX162" s="2"/>
      <c r="XY162" s="2"/>
      <c r="XZ162" s="2"/>
      <c r="YA162" s="2"/>
      <c r="YB162" s="2"/>
      <c r="YC162" s="2"/>
      <c r="YD162" s="2"/>
      <c r="YE162" s="2"/>
      <c r="YF162" s="2"/>
      <c r="YG162" s="2"/>
      <c r="YH162" s="2"/>
      <c r="YI162" s="2"/>
      <c r="YJ162" s="2"/>
      <c r="YK162" s="2"/>
      <c r="YL162" s="2"/>
      <c r="YM162" s="2"/>
      <c r="YN162" s="2"/>
      <c r="YO162" s="2"/>
      <c r="YP162" s="2"/>
      <c r="YQ162" s="2"/>
      <c r="YR162" s="2"/>
      <c r="YS162" s="2"/>
      <c r="YT162" s="2"/>
      <c r="YU162" s="2"/>
      <c r="YV162" s="2"/>
      <c r="YW162" s="2"/>
      <c r="YX162" s="2"/>
      <c r="YY162" s="2"/>
      <c r="YZ162" s="2"/>
      <c r="ZA162" s="2"/>
      <c r="ZB162" s="2"/>
      <c r="ZC162" s="2"/>
      <c r="ZD162" s="2"/>
      <c r="ZE162" s="2"/>
      <c r="ZF162" s="2"/>
      <c r="ZG162" s="2"/>
      <c r="ZH162" s="2"/>
      <c r="ZI162" s="2"/>
      <c r="ZJ162" s="2"/>
      <c r="ZK162" s="2"/>
      <c r="ZL162" s="2"/>
      <c r="ZM162" s="2"/>
      <c r="ZN162" s="2"/>
      <c r="ZO162" s="2"/>
      <c r="ZP162" s="2"/>
      <c r="ZQ162" s="2"/>
      <c r="ZR162" s="2"/>
      <c r="ZS162" s="2"/>
      <c r="ZT162" s="2"/>
      <c r="ZU162" s="2"/>
      <c r="ZV162" s="2"/>
      <c r="ZW162" s="2"/>
      <c r="ZX162" s="2"/>
      <c r="ZY162" s="2"/>
      <c r="ZZ162" s="2"/>
      <c r="AAA162" s="2"/>
      <c r="AAB162" s="2"/>
      <c r="AAC162" s="2"/>
      <c r="AAD162" s="2"/>
      <c r="AAE162" s="2"/>
      <c r="AAF162" s="2"/>
      <c r="AAG162" s="2"/>
      <c r="AAH162" s="2"/>
      <c r="AAI162" s="2"/>
      <c r="AAJ162" s="2"/>
      <c r="AAK162" s="2"/>
      <c r="AAL162" s="2"/>
      <c r="AAM162" s="2"/>
      <c r="AAN162" s="2"/>
      <c r="AAO162" s="2"/>
      <c r="AAP162" s="2"/>
      <c r="AAQ162" s="2"/>
      <c r="AAR162" s="2"/>
      <c r="AAS162" s="2"/>
      <c r="AAT162" s="2"/>
      <c r="AAU162" s="2"/>
      <c r="AAV162" s="2"/>
      <c r="AAW162" s="2"/>
      <c r="AAX162" s="2"/>
      <c r="AAY162" s="2"/>
      <c r="AAZ162" s="2"/>
      <c r="ABA162" s="2"/>
      <c r="ABB162" s="2"/>
      <c r="ABC162" s="2"/>
      <c r="ABD162" s="2"/>
      <c r="ABE162" s="2"/>
      <c r="ABF162" s="2"/>
      <c r="ABG162" s="2"/>
      <c r="ABH162" s="2"/>
      <c r="ABI162" s="2"/>
      <c r="ABJ162" s="2"/>
      <c r="ABK162" s="2"/>
      <c r="ABL162" s="2"/>
      <c r="ABM162" s="2"/>
      <c r="ABN162" s="2"/>
      <c r="ABO162" s="2"/>
      <c r="ABP162" s="2"/>
      <c r="ABQ162" s="2"/>
      <c r="ABR162" s="2"/>
      <c r="ABS162" s="2"/>
      <c r="ABT162" s="2"/>
      <c r="ABU162" s="2"/>
      <c r="ABV162" s="2"/>
      <c r="ABW162" s="2"/>
      <c r="ABX162" s="2"/>
      <c r="ABY162" s="2"/>
      <c r="ABZ162" s="2"/>
      <c r="ACA162" s="2"/>
      <c r="ACB162" s="2"/>
      <c r="ACC162" s="2"/>
      <c r="ACD162" s="2"/>
      <c r="ACE162" s="2"/>
      <c r="ACF162" s="2"/>
      <c r="ACG162" s="2"/>
      <c r="ACH162" s="2"/>
      <c r="ACI162" s="2"/>
      <c r="ACJ162" s="2"/>
      <c r="ACK162" s="2"/>
      <c r="ACL162" s="2"/>
      <c r="ACM162" s="2"/>
      <c r="ACN162" s="2"/>
      <c r="ACO162" s="2"/>
      <c r="ACP162" s="2"/>
      <c r="ACQ162" s="2"/>
      <c r="ACR162" s="2"/>
      <c r="ACS162" s="2"/>
      <c r="ACT162" s="2"/>
      <c r="ACU162" s="2"/>
      <c r="ACV162" s="2"/>
      <c r="ACW162" s="2"/>
      <c r="ACX162" s="2"/>
      <c r="ACY162" s="2"/>
      <c r="ACZ162" s="2"/>
      <c r="ADA162" s="2"/>
      <c r="ADB162" s="2"/>
      <c r="ADC162" s="2"/>
      <c r="ADD162" s="2"/>
      <c r="ADE162" s="2"/>
      <c r="ADF162" s="2"/>
      <c r="ADG162" s="2"/>
      <c r="ADH162" s="2"/>
      <c r="ADI162" s="2"/>
      <c r="ADJ162" s="2"/>
      <c r="ADK162" s="2"/>
      <c r="ADL162" s="2"/>
      <c r="ADM162" s="2"/>
      <c r="ADN162" s="2"/>
      <c r="ADO162" s="2"/>
      <c r="ADP162" s="2"/>
      <c r="ADQ162" s="2"/>
      <c r="ADR162" s="2"/>
      <c r="ADS162" s="2"/>
      <c r="ADT162" s="2"/>
      <c r="ADU162" s="2"/>
      <c r="ADV162" s="2"/>
      <c r="ADW162" s="2"/>
      <c r="ADX162" s="2"/>
      <c r="ADY162" s="2"/>
      <c r="ADZ162" s="2"/>
      <c r="AEA162" s="2"/>
      <c r="AEB162" s="2"/>
      <c r="AEC162" s="2"/>
      <c r="AED162" s="2"/>
      <c r="AEE162" s="2"/>
      <c r="AEF162" s="2"/>
      <c r="AEG162" s="2"/>
      <c r="AEH162" s="2"/>
      <c r="AEI162" s="2"/>
      <c r="AEJ162" s="2"/>
      <c r="AEK162" s="2"/>
      <c r="AEL162" s="2"/>
      <c r="AEM162" s="2"/>
      <c r="AEN162" s="2"/>
      <c r="AEO162" s="2"/>
      <c r="AEP162" s="2"/>
      <c r="AEQ162" s="2"/>
      <c r="AER162" s="2"/>
      <c r="AES162" s="2"/>
      <c r="AET162" s="2"/>
      <c r="AEU162" s="2"/>
      <c r="AEV162" s="2"/>
      <c r="AEW162" s="2"/>
      <c r="AEX162" s="2"/>
      <c r="AEY162" s="2"/>
      <c r="AEZ162" s="2"/>
      <c r="AFA162" s="2"/>
      <c r="AFB162" s="2"/>
      <c r="AFC162" s="2"/>
      <c r="AFD162" s="2"/>
      <c r="AFE162" s="2"/>
      <c r="AFF162" s="2"/>
      <c r="AFG162" s="2"/>
      <c r="AFH162" s="2"/>
      <c r="AFI162" s="2"/>
      <c r="AFJ162" s="2"/>
      <c r="AFK162" s="2"/>
      <c r="AFL162" s="2"/>
      <c r="AFM162" s="2"/>
      <c r="AFN162" s="2"/>
      <c r="AFO162" s="2"/>
      <c r="AFP162" s="2"/>
      <c r="AFQ162" s="2"/>
      <c r="AFR162" s="2"/>
      <c r="AFS162" s="2"/>
      <c r="AFT162" s="2"/>
      <c r="AFU162" s="2"/>
      <c r="AFV162" s="2"/>
      <c r="AFW162" s="2"/>
      <c r="AFX162" s="2"/>
      <c r="AFY162" s="2"/>
      <c r="AFZ162" s="2"/>
      <c r="AGA162" s="2"/>
      <c r="AGB162" s="2"/>
      <c r="AGC162" s="2"/>
      <c r="AGD162" s="2"/>
      <c r="AGE162" s="2"/>
      <c r="AGF162" s="2"/>
      <c r="AGG162" s="2"/>
      <c r="AGH162" s="2"/>
      <c r="AGI162" s="2"/>
      <c r="AGJ162" s="2"/>
      <c r="AGK162" s="2"/>
      <c r="AGL162" s="2"/>
      <c r="AGM162" s="2"/>
      <c r="AGN162" s="2"/>
      <c r="AGO162" s="2"/>
      <c r="AGP162" s="2"/>
      <c r="AGQ162" s="2"/>
      <c r="AGR162" s="2"/>
      <c r="AGS162" s="2"/>
      <c r="AGT162" s="2"/>
      <c r="AGU162" s="2"/>
      <c r="AGV162" s="2"/>
      <c r="AGW162" s="2"/>
      <c r="AGX162" s="2"/>
      <c r="AGY162" s="2"/>
      <c r="AGZ162" s="2"/>
      <c r="AHA162" s="2"/>
      <c r="AHB162" s="2"/>
      <c r="AHC162" s="2"/>
      <c r="AHD162" s="2"/>
      <c r="AHE162" s="2"/>
      <c r="AHF162" s="2"/>
      <c r="AHG162" s="2"/>
      <c r="AHH162" s="2"/>
      <c r="AHI162" s="2"/>
      <c r="AHJ162" s="2"/>
      <c r="AHK162" s="2"/>
      <c r="AHL162" s="2"/>
      <c r="AHM162" s="2"/>
      <c r="AHN162" s="2"/>
      <c r="AHO162" s="2"/>
      <c r="AHP162" s="2"/>
      <c r="AHQ162" s="2"/>
      <c r="AHR162" s="2"/>
      <c r="AHS162" s="2"/>
      <c r="AHT162" s="2"/>
      <c r="AHU162" s="2"/>
      <c r="AHV162" s="2"/>
      <c r="AHW162" s="2"/>
      <c r="AHX162" s="2"/>
      <c r="AHY162" s="2"/>
      <c r="AHZ162" s="2"/>
      <c r="AIA162" s="2"/>
      <c r="AIB162" s="2"/>
      <c r="AIC162" s="2"/>
      <c r="AID162" s="2"/>
      <c r="AIE162" s="2"/>
      <c r="AIF162" s="2"/>
      <c r="AIG162" s="2"/>
      <c r="AIH162" s="2"/>
      <c r="AII162" s="2"/>
      <c r="AIJ162" s="2"/>
      <c r="AIK162" s="2"/>
      <c r="AIL162" s="2"/>
      <c r="AIM162" s="2"/>
      <c r="AIN162" s="2"/>
      <c r="AIO162" s="2"/>
      <c r="AIP162" s="2"/>
      <c r="AIQ162" s="2"/>
      <c r="AIR162" s="2"/>
      <c r="AIS162" s="2"/>
      <c r="AIT162" s="2"/>
      <c r="AIU162" s="2"/>
      <c r="AIV162" s="2"/>
      <c r="AIW162" s="2"/>
      <c r="AIX162" s="2"/>
      <c r="AIY162" s="2"/>
      <c r="AIZ162" s="2"/>
      <c r="AJA162" s="2"/>
      <c r="AJB162" s="2"/>
      <c r="AJC162" s="2"/>
      <c r="AJD162" s="2"/>
      <c r="AJE162" s="2"/>
      <c r="AJF162" s="2"/>
      <c r="AJG162" s="2"/>
      <c r="AJH162" s="2"/>
      <c r="AJI162" s="2"/>
      <c r="AJJ162" s="2"/>
      <c r="AJK162" s="2"/>
      <c r="AJL162" s="2"/>
      <c r="AJM162" s="2"/>
      <c r="AJN162" s="2"/>
      <c r="AJO162" s="2"/>
      <c r="AJP162" s="2"/>
      <c r="AJQ162" s="2"/>
      <c r="AJR162" s="2"/>
      <c r="AJS162" s="2"/>
      <c r="AJT162" s="2"/>
      <c r="AJU162" s="2"/>
      <c r="AJV162" s="2"/>
      <c r="AJW162" s="2"/>
      <c r="AJX162" s="2"/>
      <c r="AJY162" s="2"/>
      <c r="AJZ162" s="2"/>
      <c r="AKA162" s="2"/>
      <c r="AKB162" s="2"/>
      <c r="AKC162" s="2"/>
      <c r="AKD162" s="2"/>
      <c r="AKE162" s="2"/>
      <c r="AKF162" s="2"/>
      <c r="AKG162" s="2"/>
      <c r="AKH162" s="2"/>
      <c r="AKI162" s="2"/>
      <c r="AKJ162" s="2"/>
      <c r="AKK162" s="2"/>
      <c r="AKL162" s="2"/>
      <c r="AKM162" s="2"/>
      <c r="AKN162" s="2"/>
      <c r="AKO162" s="2"/>
      <c r="AKP162" s="2"/>
      <c r="AKQ162" s="2"/>
      <c r="AKR162" s="2"/>
      <c r="AKS162" s="2"/>
      <c r="AKT162" s="2"/>
      <c r="AKU162" s="2"/>
      <c r="AKV162" s="2"/>
      <c r="AKW162" s="2"/>
      <c r="AKX162" s="2"/>
      <c r="AKY162" s="2"/>
      <c r="AKZ162" s="2"/>
      <c r="ALA162" s="2"/>
      <c r="ALB162" s="2"/>
      <c r="ALC162" s="2"/>
      <c r="ALD162" s="2"/>
      <c r="ALE162" s="2"/>
      <c r="ALF162" s="2"/>
      <c r="ALG162" s="2"/>
      <c r="ALH162" s="2"/>
      <c r="ALI162" s="2"/>
      <c r="ALJ162" s="2"/>
      <c r="ALK162" s="2"/>
      <c r="ALL162" s="2"/>
      <c r="ALM162" s="2"/>
      <c r="ALN162" s="2"/>
      <c r="ALO162" s="2"/>
      <c r="ALP162" s="2"/>
      <c r="ALQ162" s="2"/>
      <c r="ALR162" s="2"/>
      <c r="ALS162" s="2"/>
      <c r="ALT162" s="2"/>
      <c r="ALU162" s="2"/>
      <c r="ALV162" s="2"/>
      <c r="ALW162" s="2"/>
      <c r="ALX162" s="2"/>
      <c r="ALY162" s="2"/>
      <c r="ALZ162" s="2"/>
      <c r="AMA162" s="2"/>
      <c r="AMB162" s="2"/>
      <c r="AMC162" s="2"/>
      <c r="AMD162" s="2"/>
      <c r="AME162" s="2"/>
      <c r="AMF162" s="2"/>
      <c r="AMG162" s="2"/>
      <c r="AMH162" s="2"/>
      <c r="AMI162" s="2"/>
      <c r="AMJ162" s="2"/>
      <c r="AMK162" s="2"/>
      <c r="AML162" s="2"/>
      <c r="AMM162" s="2"/>
      <c r="AMN162" s="2"/>
      <c r="AMO162" s="2"/>
      <c r="AMP162" s="2"/>
      <c r="AMQ162" s="2"/>
      <c r="AMR162" s="2"/>
      <c r="AMS162" s="2"/>
      <c r="AMT162" s="2"/>
      <c r="AMU162" s="2"/>
      <c r="AMV162" s="2"/>
      <c r="AMW162" s="2"/>
      <c r="AMX162" s="2"/>
      <c r="AMY162" s="2"/>
      <c r="AMZ162" s="2"/>
      <c r="ANA162" s="2"/>
      <c r="ANB162" s="2"/>
      <c r="ANC162" s="2"/>
      <c r="AND162" s="2"/>
      <c r="ANE162" s="2"/>
      <c r="ANF162" s="2"/>
      <c r="ANG162" s="2"/>
      <c r="ANH162" s="2"/>
      <c r="ANI162" s="2"/>
      <c r="ANJ162" s="2"/>
      <c r="ANK162" s="2"/>
      <c r="ANL162" s="2"/>
      <c r="ANM162" s="2"/>
      <c r="ANN162" s="2"/>
      <c r="ANO162" s="2"/>
      <c r="ANP162" s="2"/>
      <c r="ANQ162" s="2"/>
      <c r="ANR162" s="2"/>
      <c r="ANS162" s="2"/>
      <c r="ANT162" s="2"/>
      <c r="ANU162" s="2"/>
      <c r="ANV162" s="2"/>
      <c r="ANW162" s="2"/>
      <c r="ANX162" s="2"/>
      <c r="ANY162" s="2"/>
      <c r="ANZ162" s="2"/>
      <c r="AOA162" s="2"/>
      <c r="AOB162" s="2"/>
      <c r="AOC162" s="2"/>
      <c r="AOD162" s="2"/>
      <c r="AOE162" s="2"/>
      <c r="AOF162" s="2"/>
      <c r="AOG162" s="2"/>
      <c r="AOH162" s="2"/>
      <c r="AOI162" s="2"/>
      <c r="AOJ162" s="2"/>
      <c r="AOK162" s="2"/>
      <c r="AOL162" s="2"/>
      <c r="AOM162" s="2"/>
      <c r="AON162" s="2"/>
      <c r="AOO162" s="2"/>
      <c r="AOP162" s="2"/>
      <c r="AOQ162" s="2"/>
      <c r="AOR162" s="2"/>
      <c r="AOS162" s="2"/>
      <c r="AOT162" s="2"/>
      <c r="AOU162" s="2"/>
      <c r="AOV162" s="2"/>
      <c r="AOW162" s="2"/>
      <c r="AOX162" s="2"/>
      <c r="AOY162" s="2"/>
      <c r="AOZ162" s="2"/>
      <c r="APA162" s="2"/>
      <c r="APB162" s="2"/>
      <c r="APC162" s="2"/>
      <c r="APD162" s="2"/>
      <c r="APE162" s="2"/>
      <c r="APF162" s="2"/>
      <c r="APG162" s="2"/>
      <c r="APH162" s="2"/>
      <c r="API162" s="2"/>
      <c r="APJ162" s="2"/>
      <c r="APK162" s="2"/>
      <c r="APL162" s="2"/>
      <c r="APM162" s="2"/>
      <c r="APN162" s="2"/>
      <c r="APO162" s="2"/>
      <c r="APP162" s="2"/>
      <c r="APQ162" s="2"/>
      <c r="APR162" s="2"/>
      <c r="APS162" s="2"/>
      <c r="APT162" s="2"/>
      <c r="APU162" s="2"/>
      <c r="APV162" s="2"/>
      <c r="APW162" s="2"/>
      <c r="APX162" s="2"/>
      <c r="APY162" s="2"/>
      <c r="APZ162" s="2"/>
      <c r="AQA162" s="2"/>
      <c r="AQB162" s="2"/>
      <c r="AQC162" s="2"/>
      <c r="AQD162" s="2"/>
      <c r="AQE162" s="2"/>
      <c r="AQF162" s="2"/>
      <c r="AQG162" s="2"/>
      <c r="AQH162" s="2"/>
      <c r="AQI162" s="2"/>
      <c r="AQJ162" s="2"/>
      <c r="AQK162" s="2"/>
      <c r="AQL162" s="2"/>
      <c r="AQM162" s="2"/>
      <c r="AQN162" s="2"/>
      <c r="AQO162" s="2"/>
      <c r="AQP162" s="2"/>
      <c r="AQQ162" s="2"/>
      <c r="AQR162" s="2"/>
      <c r="AQS162" s="2"/>
      <c r="AQT162" s="2"/>
      <c r="AQU162" s="2"/>
      <c r="AQV162" s="2"/>
      <c r="AQW162" s="2"/>
      <c r="AQX162" s="2"/>
      <c r="AQY162" s="2"/>
      <c r="AQZ162" s="2"/>
      <c r="ARA162" s="2"/>
      <c r="ARB162" s="2"/>
      <c r="ARC162" s="2"/>
      <c r="ARD162" s="2"/>
      <c r="ARE162" s="2"/>
      <c r="ARF162" s="2"/>
      <c r="ARG162" s="2"/>
      <c r="ARH162" s="2"/>
      <c r="ARI162" s="2"/>
      <c r="ARJ162" s="2"/>
      <c r="ARK162" s="2"/>
      <c r="ARL162" s="2"/>
      <c r="ARM162" s="2"/>
      <c r="ARN162" s="2"/>
      <c r="ARO162" s="2"/>
      <c r="ARP162" s="2"/>
      <c r="ARQ162" s="2"/>
      <c r="ARR162" s="2"/>
      <c r="ARS162" s="2"/>
      <c r="ART162" s="2"/>
      <c r="ARU162" s="2"/>
      <c r="ARV162" s="2"/>
      <c r="ARW162" s="2"/>
      <c r="ARX162" s="2"/>
      <c r="ARY162" s="2"/>
      <c r="ARZ162" s="2"/>
      <c r="ASA162" s="2"/>
      <c r="ASB162" s="2"/>
      <c r="ASC162" s="2"/>
      <c r="ASD162" s="2"/>
      <c r="ASE162" s="2"/>
      <c r="ASF162" s="2"/>
      <c r="ASG162" s="2"/>
      <c r="ASH162" s="2"/>
      <c r="ASI162" s="2"/>
      <c r="ASJ162" s="2"/>
      <c r="ASK162" s="2"/>
      <c r="ASL162" s="2"/>
      <c r="ASM162" s="2"/>
      <c r="ASN162" s="2"/>
      <c r="ASO162" s="2"/>
      <c r="ASP162" s="2"/>
      <c r="ASQ162" s="2"/>
      <c r="ASR162" s="2"/>
      <c r="ASS162" s="2"/>
      <c r="AST162" s="2"/>
      <c r="ASU162" s="2"/>
      <c r="ASV162" s="2"/>
      <c r="ASW162" s="2"/>
      <c r="ASX162" s="2"/>
      <c r="ASY162" s="2"/>
      <c r="ASZ162" s="2"/>
      <c r="ATA162" s="2"/>
      <c r="ATB162" s="2"/>
      <c r="ATC162" s="2"/>
      <c r="ATD162" s="2"/>
      <c r="ATE162" s="2"/>
      <c r="ATF162" s="2"/>
      <c r="ATG162" s="2"/>
      <c r="ATH162" s="2"/>
      <c r="ATI162" s="2"/>
      <c r="ATJ162" s="2"/>
      <c r="ATK162" s="2"/>
      <c r="ATL162" s="2"/>
      <c r="ATM162" s="2"/>
      <c r="ATN162" s="2"/>
      <c r="ATO162" s="2"/>
      <c r="ATP162" s="2"/>
      <c r="ATQ162" s="2"/>
      <c r="ATR162" s="2"/>
      <c r="ATS162" s="2"/>
      <c r="ATT162" s="2"/>
      <c r="ATU162" s="2"/>
      <c r="ATV162" s="2"/>
      <c r="ATW162" s="2"/>
      <c r="ATX162" s="2"/>
      <c r="ATY162" s="2"/>
      <c r="ATZ162" s="2"/>
      <c r="AUA162" s="2"/>
      <c r="AUB162" s="2"/>
      <c r="AUC162" s="2"/>
      <c r="AUD162" s="2"/>
      <c r="AUE162" s="2"/>
      <c r="AUF162" s="2"/>
      <c r="AUG162" s="2"/>
      <c r="AUH162" s="2"/>
      <c r="AUI162" s="2"/>
      <c r="AUJ162" s="2"/>
      <c r="AUK162" s="2"/>
      <c r="AUL162" s="2"/>
      <c r="AUM162" s="2"/>
      <c r="AUN162" s="2"/>
      <c r="AUO162" s="2"/>
      <c r="AUP162" s="2"/>
      <c r="AUQ162" s="2"/>
      <c r="AUR162" s="2"/>
      <c r="AUS162" s="2"/>
      <c r="AUT162" s="2"/>
      <c r="AUU162" s="2"/>
      <c r="AUV162" s="2"/>
      <c r="AUW162" s="2"/>
      <c r="AUX162" s="2"/>
      <c r="AUY162" s="2"/>
      <c r="AUZ162" s="2"/>
      <c r="AVA162" s="2"/>
      <c r="AVB162" s="2"/>
      <c r="AVC162" s="2"/>
      <c r="AVD162" s="2"/>
      <c r="AVE162" s="2"/>
      <c r="AVF162" s="2"/>
      <c r="AVG162" s="2"/>
      <c r="AVH162" s="2"/>
      <c r="AVI162" s="2"/>
      <c r="AVJ162" s="2"/>
      <c r="AVK162" s="2"/>
      <c r="AVL162" s="2"/>
      <c r="AVM162" s="2"/>
      <c r="AVN162" s="2"/>
      <c r="AVO162" s="2"/>
      <c r="AVP162" s="2"/>
      <c r="AVQ162" s="2"/>
      <c r="AVR162" s="2"/>
      <c r="AVS162" s="2"/>
      <c r="AVT162" s="2"/>
      <c r="AVU162" s="2"/>
      <c r="AVV162" s="2"/>
      <c r="AVW162" s="2"/>
      <c r="AVX162" s="2"/>
      <c r="AVY162" s="2"/>
      <c r="AVZ162" s="2"/>
      <c r="AWA162" s="2"/>
      <c r="AWB162" s="2"/>
      <c r="AWC162" s="2"/>
      <c r="AWD162" s="2"/>
      <c r="AWE162" s="2"/>
      <c r="AWF162" s="2"/>
      <c r="AWG162" s="2"/>
      <c r="AWH162" s="2"/>
      <c r="AWI162" s="2"/>
      <c r="AWJ162" s="2"/>
      <c r="AWK162" s="2"/>
      <c r="AWL162" s="2"/>
      <c r="AWM162" s="2"/>
      <c r="AWN162" s="2"/>
      <c r="AWO162" s="2"/>
      <c r="AWP162" s="2"/>
      <c r="AWQ162" s="2"/>
      <c r="AWR162" s="2"/>
      <c r="AWS162" s="2"/>
      <c r="AWT162" s="2"/>
      <c r="AWU162" s="2"/>
      <c r="AWV162" s="2"/>
      <c r="AWW162" s="2"/>
      <c r="AWX162" s="2"/>
      <c r="AWY162" s="2"/>
      <c r="AWZ162" s="2"/>
      <c r="AXA162" s="2"/>
      <c r="AXB162" s="2"/>
      <c r="AXC162" s="2"/>
      <c r="AXD162" s="2"/>
      <c r="AXE162" s="2"/>
      <c r="AXF162" s="2"/>
      <c r="AXG162" s="2"/>
      <c r="AXH162" s="2"/>
      <c r="AXI162" s="2"/>
      <c r="AXJ162" s="2"/>
      <c r="AXK162" s="2"/>
      <c r="AXL162" s="2"/>
      <c r="AXM162" s="2"/>
      <c r="AXN162" s="2"/>
      <c r="AXO162" s="2"/>
      <c r="AXP162" s="2"/>
      <c r="AXQ162" s="2"/>
      <c r="AXR162" s="2"/>
      <c r="AXS162" s="2"/>
      <c r="AXT162" s="2"/>
      <c r="AXU162" s="2"/>
      <c r="AXV162" s="2"/>
      <c r="AXW162" s="2"/>
      <c r="AXX162" s="2"/>
      <c r="AXY162" s="2"/>
      <c r="AXZ162" s="2"/>
      <c r="AYA162" s="2"/>
      <c r="AYB162" s="2"/>
      <c r="AYC162" s="2"/>
      <c r="AYD162" s="2"/>
      <c r="AYE162" s="2"/>
      <c r="AYF162" s="2"/>
      <c r="AYG162" s="2"/>
      <c r="AYH162" s="2"/>
      <c r="AYI162" s="2"/>
      <c r="AYJ162" s="2"/>
      <c r="AYK162" s="2"/>
      <c r="AYL162" s="2"/>
      <c r="AYM162" s="2"/>
      <c r="AYN162" s="2"/>
      <c r="AYO162" s="2"/>
      <c r="AYP162" s="2"/>
      <c r="AYQ162" s="2"/>
      <c r="AYR162" s="2"/>
      <c r="AYS162" s="2"/>
      <c r="AYT162" s="2"/>
      <c r="AYU162" s="2"/>
      <c r="AYV162" s="2"/>
      <c r="AYW162" s="2"/>
      <c r="AYX162" s="2"/>
      <c r="AYY162" s="2"/>
      <c r="AYZ162" s="2"/>
      <c r="AZA162" s="2"/>
      <c r="AZB162" s="2"/>
      <c r="AZC162" s="2"/>
      <c r="AZD162" s="2"/>
      <c r="AZE162" s="2"/>
      <c r="AZF162" s="2"/>
      <c r="AZG162" s="2"/>
      <c r="AZH162" s="2"/>
      <c r="AZI162" s="2"/>
      <c r="AZJ162" s="2"/>
      <c r="AZK162" s="2"/>
      <c r="AZL162" s="2"/>
      <c r="AZM162" s="2"/>
      <c r="AZN162" s="2"/>
      <c r="AZO162" s="2"/>
      <c r="AZP162" s="2"/>
      <c r="AZQ162" s="2"/>
      <c r="AZR162" s="2"/>
      <c r="AZS162" s="2"/>
      <c r="AZT162" s="2"/>
      <c r="AZU162" s="2"/>
      <c r="AZV162" s="2"/>
      <c r="AZW162" s="2"/>
      <c r="AZX162" s="2"/>
      <c r="AZY162" s="2"/>
      <c r="AZZ162" s="2"/>
      <c r="BAA162" s="2"/>
      <c r="BAB162" s="2"/>
      <c r="BAC162" s="2"/>
      <c r="BAD162" s="2"/>
      <c r="BAE162" s="2"/>
      <c r="BAF162" s="2"/>
      <c r="BAG162" s="2"/>
      <c r="BAH162" s="2"/>
      <c r="BAI162" s="2"/>
      <c r="BAJ162" s="2"/>
      <c r="BAK162" s="2"/>
      <c r="BAL162" s="2"/>
      <c r="BAM162" s="2"/>
      <c r="BAN162" s="2"/>
      <c r="BAO162" s="2"/>
      <c r="BAP162" s="2"/>
      <c r="BAQ162" s="2"/>
      <c r="BAR162" s="2"/>
      <c r="BAS162" s="2"/>
      <c r="BAT162" s="2"/>
      <c r="BAU162" s="2"/>
      <c r="BAV162" s="2"/>
      <c r="BAW162" s="2"/>
      <c r="BAX162" s="2"/>
      <c r="BAY162" s="2"/>
      <c r="BAZ162" s="2"/>
      <c r="BBA162" s="2"/>
      <c r="BBB162" s="2"/>
      <c r="BBC162" s="2"/>
      <c r="BBD162" s="2"/>
      <c r="BBE162" s="2"/>
      <c r="BBF162" s="2"/>
      <c r="BBG162" s="2"/>
      <c r="BBH162" s="2"/>
      <c r="BBI162" s="2"/>
      <c r="BBJ162" s="2"/>
      <c r="BBK162" s="2"/>
      <c r="BBL162" s="2"/>
      <c r="BBM162" s="2"/>
      <c r="BBN162" s="2"/>
      <c r="BBO162" s="2"/>
      <c r="BBP162" s="2"/>
      <c r="BBQ162" s="2"/>
      <c r="BBR162" s="2"/>
      <c r="BBS162" s="2"/>
      <c r="BBT162" s="2"/>
      <c r="BBU162" s="2"/>
      <c r="BBV162" s="2"/>
      <c r="BBW162" s="2"/>
      <c r="BBX162" s="2"/>
      <c r="BBY162" s="2"/>
      <c r="BBZ162" s="2"/>
      <c r="BCA162" s="2"/>
      <c r="BCB162" s="2"/>
      <c r="BCC162" s="2"/>
      <c r="BCD162" s="2"/>
      <c r="BCE162" s="2"/>
      <c r="BCF162" s="2"/>
      <c r="BCG162" s="2"/>
      <c r="BCH162" s="2"/>
      <c r="BCI162" s="2"/>
      <c r="BCJ162" s="2"/>
      <c r="BCK162" s="2"/>
      <c r="BCL162" s="2"/>
      <c r="BCM162" s="2"/>
      <c r="BCN162" s="2"/>
      <c r="BCO162" s="2"/>
      <c r="BCP162" s="2"/>
      <c r="BCQ162" s="2"/>
      <c r="BCR162" s="2"/>
      <c r="BCS162" s="2"/>
      <c r="BCT162" s="2"/>
      <c r="BCU162" s="2"/>
      <c r="BCV162" s="2"/>
      <c r="BCW162" s="2"/>
      <c r="BCX162" s="2"/>
      <c r="BCY162" s="2"/>
      <c r="BCZ162" s="2"/>
      <c r="BDA162" s="2"/>
      <c r="BDB162" s="2"/>
      <c r="BDC162" s="2"/>
      <c r="BDD162" s="2"/>
      <c r="BDE162" s="2"/>
      <c r="BDF162" s="2"/>
      <c r="BDG162" s="2"/>
      <c r="BDH162" s="2"/>
      <c r="BDI162" s="2"/>
      <c r="BDJ162" s="2"/>
      <c r="BDK162" s="2"/>
      <c r="BDL162" s="2"/>
      <c r="BDM162" s="2"/>
      <c r="BDN162" s="2"/>
      <c r="BDO162" s="2"/>
      <c r="BDP162" s="2"/>
      <c r="BDQ162" s="2"/>
      <c r="BDR162" s="2"/>
      <c r="BDS162" s="2"/>
      <c r="BDT162" s="2"/>
      <c r="BDU162" s="2"/>
      <c r="BDV162" s="2"/>
      <c r="BDW162" s="2"/>
      <c r="BDX162" s="2"/>
      <c r="BDY162" s="2"/>
      <c r="BDZ162" s="2"/>
      <c r="BEA162" s="2"/>
      <c r="BEB162" s="2"/>
      <c r="BEC162" s="2"/>
      <c r="BED162" s="2"/>
      <c r="BEE162" s="2"/>
      <c r="BEF162" s="2"/>
      <c r="BEG162" s="2"/>
      <c r="BEH162" s="2"/>
      <c r="BEI162" s="2"/>
      <c r="BEJ162" s="2"/>
      <c r="BEK162" s="2"/>
      <c r="BEL162" s="2"/>
      <c r="BEM162" s="2"/>
      <c r="BEN162" s="2"/>
      <c r="BEO162" s="2"/>
      <c r="BEP162" s="2"/>
      <c r="BEQ162" s="2"/>
      <c r="BER162" s="2"/>
      <c r="BES162" s="2"/>
      <c r="BET162" s="2"/>
      <c r="BEU162" s="2"/>
      <c r="BEV162" s="2"/>
      <c r="BEW162" s="2"/>
      <c r="BEX162" s="2"/>
      <c r="BEY162" s="2"/>
      <c r="BEZ162" s="2"/>
      <c r="BFA162" s="2"/>
      <c r="BFB162" s="2"/>
      <c r="BFC162" s="2"/>
      <c r="BFD162" s="2"/>
      <c r="BFE162" s="2"/>
      <c r="BFF162" s="2"/>
      <c r="BFG162" s="2"/>
      <c r="BFH162" s="2"/>
      <c r="BFI162" s="2"/>
      <c r="BFJ162" s="2"/>
      <c r="BFK162" s="2"/>
      <c r="BFL162" s="2"/>
      <c r="BFM162" s="2"/>
      <c r="BFN162" s="2"/>
      <c r="BFO162" s="2"/>
      <c r="BFP162" s="2"/>
      <c r="BFQ162" s="2"/>
      <c r="BFR162" s="2"/>
      <c r="BFS162" s="2"/>
      <c r="BFT162" s="2"/>
      <c r="BFU162" s="2"/>
      <c r="BFV162" s="2"/>
      <c r="BFW162" s="2"/>
      <c r="BFX162" s="2"/>
      <c r="BFY162" s="2"/>
      <c r="BFZ162" s="2"/>
      <c r="BGA162" s="2"/>
      <c r="BGB162" s="2"/>
      <c r="BGC162" s="2"/>
      <c r="BGD162" s="2"/>
      <c r="BGE162" s="2"/>
      <c r="BGF162" s="2"/>
      <c r="BGG162" s="2"/>
      <c r="BGH162" s="2"/>
      <c r="BGI162" s="2"/>
      <c r="BGJ162" s="2"/>
      <c r="BGK162" s="2"/>
      <c r="BGL162" s="2"/>
      <c r="BGM162" s="2"/>
      <c r="BGN162" s="2"/>
      <c r="BGO162" s="2"/>
      <c r="BGP162" s="2"/>
      <c r="BGQ162" s="2"/>
      <c r="BGR162" s="2"/>
      <c r="BGS162" s="2"/>
      <c r="BGT162" s="2"/>
      <c r="BGU162" s="2"/>
      <c r="BGV162" s="2"/>
      <c r="BGW162" s="2"/>
      <c r="BGX162" s="2"/>
      <c r="BGY162" s="2"/>
      <c r="BGZ162" s="2"/>
      <c r="BHA162" s="2"/>
      <c r="BHB162" s="2"/>
      <c r="BHC162" s="2"/>
      <c r="BHD162" s="2"/>
      <c r="BHE162" s="2"/>
      <c r="BHF162" s="2"/>
      <c r="BHG162" s="2"/>
      <c r="BHH162" s="2"/>
      <c r="BHI162" s="2"/>
      <c r="BHJ162" s="2"/>
      <c r="BHK162" s="2"/>
      <c r="BHL162" s="2"/>
      <c r="BHM162" s="2"/>
      <c r="BHN162" s="2"/>
      <c r="BHO162" s="2"/>
      <c r="BHP162" s="2"/>
      <c r="BHQ162" s="2"/>
      <c r="BHR162" s="2"/>
      <c r="BHS162" s="2"/>
      <c r="BHT162" s="2"/>
      <c r="BHU162" s="2"/>
      <c r="BHV162" s="2"/>
      <c r="BHW162" s="2"/>
      <c r="BHX162" s="2"/>
      <c r="BHY162" s="2"/>
      <c r="BHZ162" s="2"/>
      <c r="BIA162" s="2"/>
      <c r="BIB162" s="2"/>
      <c r="BIC162" s="2"/>
      <c r="BID162" s="2"/>
      <c r="BIE162" s="2"/>
      <c r="BIF162" s="2"/>
      <c r="BIG162" s="2"/>
      <c r="BIH162" s="2"/>
      <c r="BII162" s="2"/>
      <c r="BIJ162" s="2"/>
      <c r="BIK162" s="2"/>
      <c r="BIL162" s="2"/>
      <c r="BIM162" s="2"/>
      <c r="BIN162" s="2"/>
      <c r="BIO162" s="2"/>
      <c r="BIP162" s="2"/>
      <c r="BIQ162" s="2"/>
      <c r="BIR162" s="2"/>
      <c r="BIS162" s="2"/>
      <c r="BIT162" s="2"/>
      <c r="BIU162" s="2"/>
      <c r="BIV162" s="2"/>
      <c r="BIW162" s="2"/>
      <c r="BIX162" s="2"/>
      <c r="BIY162" s="2"/>
      <c r="BIZ162" s="2"/>
      <c r="BJA162" s="2"/>
      <c r="BJB162" s="2"/>
      <c r="BJC162" s="2"/>
      <c r="BJD162" s="2"/>
      <c r="BJE162" s="2"/>
      <c r="BJF162" s="2"/>
      <c r="BJG162" s="2"/>
      <c r="BJH162" s="2"/>
      <c r="BJI162" s="2"/>
      <c r="BJJ162" s="2"/>
      <c r="BJK162" s="2"/>
      <c r="BJL162" s="2"/>
      <c r="BJM162" s="2"/>
      <c r="BJN162" s="2"/>
      <c r="BJO162" s="2"/>
      <c r="BJP162" s="2"/>
      <c r="BJQ162" s="2"/>
      <c r="BJR162" s="2"/>
      <c r="BJS162" s="2"/>
      <c r="BJT162" s="2"/>
      <c r="BJU162" s="2"/>
      <c r="BJV162" s="2"/>
      <c r="BJW162" s="2"/>
      <c r="BJX162" s="2"/>
      <c r="BJY162" s="2"/>
      <c r="BJZ162" s="2"/>
      <c r="BKA162" s="2"/>
      <c r="BKB162" s="2"/>
      <c r="BKC162" s="2"/>
      <c r="BKD162" s="2"/>
      <c r="BKE162" s="2"/>
      <c r="BKF162" s="2"/>
      <c r="BKG162" s="2"/>
      <c r="BKH162" s="2"/>
      <c r="BKI162" s="2"/>
      <c r="BKJ162" s="2"/>
      <c r="BKK162" s="2"/>
      <c r="BKL162" s="2"/>
      <c r="BKM162" s="2"/>
      <c r="BKN162" s="2"/>
      <c r="BKO162" s="2"/>
      <c r="BKP162" s="2"/>
      <c r="BKQ162" s="2"/>
      <c r="BKR162" s="2"/>
      <c r="BKS162" s="2"/>
      <c r="BKT162" s="2"/>
      <c r="BKU162" s="2"/>
      <c r="BKV162" s="2"/>
      <c r="BKW162" s="2"/>
      <c r="BKX162" s="2"/>
      <c r="BKY162" s="2"/>
      <c r="BKZ162" s="2"/>
      <c r="BLA162" s="2"/>
      <c r="BLB162" s="2"/>
      <c r="BLC162" s="2"/>
      <c r="BLD162" s="2"/>
      <c r="BLE162" s="2"/>
      <c r="BLF162" s="2"/>
      <c r="BLG162" s="2"/>
      <c r="BLH162" s="2"/>
      <c r="BLI162" s="2"/>
      <c r="BLJ162" s="2"/>
      <c r="BLK162" s="2"/>
      <c r="BLL162" s="2"/>
      <c r="BLM162" s="2"/>
      <c r="BLN162" s="2"/>
      <c r="BLO162" s="2"/>
      <c r="BLP162" s="2"/>
      <c r="BLQ162" s="2"/>
      <c r="BLR162" s="2"/>
      <c r="BLS162" s="2"/>
      <c r="BLT162" s="2"/>
      <c r="BLU162" s="2"/>
      <c r="BLV162" s="2"/>
      <c r="BLW162" s="2"/>
      <c r="BLX162" s="2"/>
      <c r="BLY162" s="2"/>
      <c r="BLZ162" s="2"/>
      <c r="BMA162" s="2"/>
      <c r="BMB162" s="2"/>
      <c r="BMC162" s="2"/>
      <c r="BMD162" s="2"/>
      <c r="BME162" s="2"/>
      <c r="BMF162" s="2"/>
      <c r="BMG162" s="2"/>
      <c r="BMH162" s="2"/>
      <c r="BMI162" s="2"/>
      <c r="BMJ162" s="2"/>
      <c r="BMK162" s="2"/>
      <c r="BML162" s="2"/>
      <c r="BMM162" s="2"/>
      <c r="BMN162" s="2"/>
      <c r="BMO162" s="2"/>
      <c r="BMP162" s="2"/>
      <c r="BMQ162" s="2"/>
      <c r="BMR162" s="2"/>
      <c r="BMS162" s="2"/>
      <c r="BMT162" s="2"/>
      <c r="BMU162" s="2"/>
      <c r="BMV162" s="2"/>
      <c r="BMW162" s="2"/>
      <c r="BMX162" s="2"/>
      <c r="BMY162" s="2"/>
      <c r="BMZ162" s="2"/>
      <c r="BNA162" s="2"/>
      <c r="BNB162" s="2"/>
      <c r="BNC162" s="2"/>
      <c r="BND162" s="2"/>
      <c r="BNE162" s="2"/>
      <c r="BNF162" s="2"/>
      <c r="BNG162" s="2"/>
      <c r="BNH162" s="2"/>
      <c r="BNI162" s="2"/>
      <c r="BNJ162" s="2"/>
      <c r="BNK162" s="2"/>
      <c r="BNL162" s="2"/>
      <c r="BNM162" s="2"/>
      <c r="BNN162" s="2"/>
      <c r="BNO162" s="2"/>
      <c r="BNP162" s="2"/>
      <c r="BNQ162" s="2"/>
      <c r="BNR162" s="2"/>
      <c r="BNS162" s="2"/>
      <c r="BNT162" s="2"/>
      <c r="BNU162" s="2"/>
      <c r="BNV162" s="2"/>
      <c r="BNW162" s="2"/>
      <c r="BNX162" s="2"/>
      <c r="BNY162" s="2"/>
      <c r="BNZ162" s="2"/>
      <c r="BOA162" s="2"/>
      <c r="BOB162" s="2"/>
      <c r="BOC162" s="2"/>
      <c r="BOD162" s="2"/>
      <c r="BOE162" s="2"/>
      <c r="BOF162" s="2"/>
      <c r="BOG162" s="2"/>
      <c r="BOH162" s="2"/>
      <c r="BOI162" s="2"/>
      <c r="BOJ162" s="2"/>
      <c r="BOK162" s="2"/>
      <c r="BOL162" s="2"/>
      <c r="BOM162" s="2"/>
      <c r="BON162" s="2"/>
      <c r="BOO162" s="2"/>
      <c r="BOP162" s="2"/>
      <c r="BOQ162" s="2"/>
      <c r="BOR162" s="2"/>
      <c r="BOS162" s="2"/>
      <c r="BOT162" s="2"/>
      <c r="BOU162" s="2"/>
      <c r="BOV162" s="2"/>
      <c r="BOW162" s="2"/>
      <c r="BOX162" s="2"/>
      <c r="BOY162" s="2"/>
      <c r="BOZ162" s="2"/>
      <c r="BPA162" s="2"/>
      <c r="BPB162" s="2"/>
      <c r="BPC162" s="2"/>
      <c r="BPD162" s="2"/>
      <c r="BPE162" s="2"/>
      <c r="BPF162" s="2"/>
      <c r="BPG162" s="2"/>
      <c r="BPH162" s="2"/>
      <c r="BPI162" s="2"/>
      <c r="BPJ162" s="2"/>
      <c r="BPK162" s="2"/>
      <c r="BPL162" s="2"/>
      <c r="BPM162" s="2"/>
      <c r="BPN162" s="2"/>
      <c r="BPO162" s="2"/>
      <c r="BPP162" s="2"/>
      <c r="BPQ162" s="2"/>
      <c r="BPR162" s="2"/>
      <c r="BPS162" s="2"/>
      <c r="BPT162" s="2"/>
      <c r="BPU162" s="2"/>
      <c r="BPV162" s="2"/>
      <c r="BPW162" s="2"/>
      <c r="BPX162" s="2"/>
      <c r="BPY162" s="2"/>
      <c r="BPZ162" s="2"/>
      <c r="BQA162" s="2"/>
      <c r="BQB162" s="2"/>
      <c r="BQC162" s="2"/>
      <c r="BQD162" s="2"/>
      <c r="BQE162" s="2"/>
      <c r="BQF162" s="2"/>
      <c r="BQG162" s="2"/>
      <c r="BQH162" s="2"/>
      <c r="BQI162" s="2"/>
      <c r="BQJ162" s="2"/>
      <c r="BQK162" s="2"/>
      <c r="BQL162" s="2"/>
      <c r="BQM162" s="2"/>
      <c r="BQN162" s="2"/>
      <c r="BQO162" s="2"/>
      <c r="BQP162" s="2"/>
      <c r="BQQ162" s="2"/>
      <c r="BQR162" s="2"/>
      <c r="BQS162" s="2"/>
      <c r="BQT162" s="2"/>
      <c r="BQU162" s="2"/>
      <c r="BQV162" s="2"/>
      <c r="BQW162" s="2"/>
      <c r="BQX162" s="2"/>
      <c r="BQY162" s="2"/>
      <c r="BQZ162" s="2"/>
      <c r="BRA162" s="2"/>
      <c r="BRB162" s="2"/>
      <c r="BRC162" s="2"/>
      <c r="BRD162" s="2"/>
      <c r="BRE162" s="2"/>
      <c r="BRF162" s="2"/>
      <c r="BRG162" s="2"/>
      <c r="BRH162" s="2"/>
      <c r="BRI162" s="2"/>
      <c r="BRJ162" s="2"/>
      <c r="BRK162" s="2"/>
      <c r="BRL162" s="2"/>
      <c r="BRM162" s="2"/>
      <c r="BRN162" s="2"/>
      <c r="BRO162" s="2"/>
      <c r="BRP162" s="2"/>
      <c r="BRQ162" s="2"/>
      <c r="BRR162" s="2"/>
      <c r="BRS162" s="2"/>
      <c r="BRT162" s="2"/>
      <c r="BRU162" s="2"/>
      <c r="BRV162" s="2"/>
      <c r="BRW162" s="2"/>
      <c r="BRX162" s="2"/>
      <c r="BRY162" s="2"/>
      <c r="BRZ162" s="2"/>
      <c r="BSA162" s="2"/>
      <c r="BSB162" s="2"/>
      <c r="BSC162" s="2"/>
      <c r="BSD162" s="2"/>
      <c r="BSE162" s="2"/>
      <c r="BSF162" s="2"/>
      <c r="BSG162" s="2"/>
      <c r="BSH162" s="2"/>
      <c r="BSI162" s="2"/>
      <c r="BSJ162" s="2"/>
      <c r="BSK162" s="2"/>
      <c r="BSL162" s="2"/>
      <c r="BSM162" s="2"/>
      <c r="BSN162" s="2"/>
      <c r="BSO162" s="2"/>
      <c r="BSP162" s="2"/>
      <c r="BSQ162" s="2"/>
      <c r="BSR162" s="2"/>
      <c r="BSS162" s="2"/>
      <c r="BST162" s="2"/>
      <c r="BSU162" s="2"/>
      <c r="BSV162" s="2"/>
      <c r="BSW162" s="2"/>
      <c r="BSX162" s="2"/>
      <c r="BSY162" s="2"/>
      <c r="BSZ162" s="2"/>
      <c r="BTA162" s="2"/>
      <c r="BTB162" s="2"/>
      <c r="BTC162" s="2"/>
      <c r="BTD162" s="2"/>
      <c r="BTE162" s="2"/>
      <c r="BTF162" s="2"/>
      <c r="BTG162" s="2"/>
      <c r="BTH162" s="2"/>
      <c r="BTI162" s="2"/>
      <c r="BTJ162" s="2"/>
      <c r="BTK162" s="2"/>
      <c r="BTL162" s="2"/>
      <c r="BTM162" s="2"/>
      <c r="BTN162" s="2"/>
      <c r="BTO162" s="2"/>
      <c r="BTP162" s="2"/>
      <c r="BTQ162" s="2"/>
      <c r="BTR162" s="2"/>
      <c r="BTS162" s="2"/>
      <c r="BTT162" s="2"/>
      <c r="BTU162" s="2"/>
      <c r="BTV162" s="2"/>
      <c r="BTW162" s="2"/>
      <c r="BTX162" s="2"/>
      <c r="BTY162" s="2"/>
      <c r="BTZ162" s="2"/>
      <c r="BUA162" s="2"/>
      <c r="BUB162" s="2"/>
      <c r="BUC162" s="2"/>
      <c r="BUD162" s="2"/>
      <c r="BUE162" s="2"/>
      <c r="BUF162" s="2"/>
      <c r="BUG162" s="2"/>
      <c r="BUH162" s="2"/>
      <c r="BUI162" s="2"/>
      <c r="BUJ162" s="2"/>
      <c r="BUK162" s="2"/>
      <c r="BUL162" s="2"/>
      <c r="BUM162" s="2"/>
      <c r="BUN162" s="2"/>
      <c r="BUO162" s="2"/>
      <c r="BUP162" s="2"/>
      <c r="BUQ162" s="2"/>
      <c r="BUR162" s="2"/>
      <c r="BUS162" s="2"/>
      <c r="BUT162" s="2"/>
      <c r="BUU162" s="2"/>
      <c r="BUV162" s="2"/>
      <c r="BUW162" s="2"/>
      <c r="BUX162" s="2"/>
      <c r="BUY162" s="2"/>
      <c r="BUZ162" s="2"/>
      <c r="BVA162" s="2"/>
      <c r="BVB162" s="2"/>
      <c r="BVC162" s="2"/>
      <c r="BVD162" s="2"/>
      <c r="BVE162" s="2"/>
      <c r="BVF162" s="2"/>
      <c r="BVG162" s="2"/>
      <c r="BVH162" s="2"/>
      <c r="BVI162" s="2"/>
      <c r="BVJ162" s="2"/>
      <c r="BVK162" s="2"/>
      <c r="BVL162" s="2"/>
      <c r="BVM162" s="2"/>
      <c r="BVN162" s="2"/>
      <c r="BVO162" s="2"/>
      <c r="BVP162" s="2"/>
      <c r="BVQ162" s="2"/>
      <c r="BVR162" s="2"/>
      <c r="BVS162" s="2"/>
      <c r="BVT162" s="2"/>
      <c r="BVU162" s="2"/>
      <c r="BVV162" s="2"/>
      <c r="BVW162" s="2"/>
      <c r="BVX162" s="2"/>
      <c r="BVY162" s="2"/>
      <c r="BVZ162" s="2"/>
      <c r="BWA162" s="2"/>
      <c r="BWB162" s="2"/>
      <c r="BWC162" s="2"/>
      <c r="BWD162" s="2"/>
      <c r="BWE162" s="2"/>
      <c r="BWF162" s="2"/>
      <c r="BWG162" s="2"/>
      <c r="BWH162" s="2"/>
      <c r="BWI162" s="2"/>
      <c r="BWJ162" s="2"/>
      <c r="BWK162" s="2"/>
      <c r="BWL162" s="2"/>
      <c r="BWM162" s="2"/>
      <c r="BWN162" s="2"/>
      <c r="BWO162" s="2"/>
      <c r="BWP162" s="2"/>
      <c r="BWQ162" s="2"/>
      <c r="BWR162" s="2"/>
      <c r="BWS162" s="2"/>
      <c r="BWT162" s="2"/>
      <c r="BWU162" s="2"/>
      <c r="BWV162" s="2"/>
      <c r="BWW162" s="2"/>
      <c r="BWX162" s="2"/>
      <c r="BWY162" s="2"/>
      <c r="BWZ162" s="2"/>
      <c r="BXA162" s="2"/>
      <c r="BXB162" s="2"/>
      <c r="BXC162" s="2"/>
      <c r="BXD162" s="2"/>
      <c r="BXE162" s="2"/>
      <c r="BXF162" s="2"/>
      <c r="BXG162" s="2"/>
      <c r="BXH162" s="2"/>
      <c r="BXI162" s="2"/>
      <c r="BXJ162" s="2"/>
      <c r="BXK162" s="2"/>
      <c r="BXL162" s="2"/>
      <c r="BXM162" s="2"/>
      <c r="BXN162" s="2"/>
      <c r="BXO162" s="2"/>
      <c r="BXP162" s="2"/>
      <c r="BXQ162" s="2"/>
      <c r="BXR162" s="2"/>
      <c r="BXS162" s="2"/>
      <c r="BXT162" s="2"/>
      <c r="BXU162" s="2"/>
      <c r="BXV162" s="2"/>
      <c r="BXW162" s="2"/>
      <c r="BXX162" s="2"/>
      <c r="BXY162" s="2"/>
      <c r="BXZ162" s="2"/>
      <c r="BYA162" s="2"/>
      <c r="BYB162" s="2"/>
      <c r="BYC162" s="2"/>
      <c r="BYD162" s="2"/>
      <c r="BYE162" s="2"/>
      <c r="BYF162" s="2"/>
      <c r="BYG162" s="2"/>
      <c r="BYH162" s="2"/>
      <c r="BYI162" s="2"/>
      <c r="BYJ162" s="2"/>
      <c r="BYK162" s="2"/>
      <c r="BYL162" s="2"/>
      <c r="BYM162" s="2"/>
      <c r="BYN162" s="2"/>
      <c r="BYO162" s="2"/>
      <c r="BYP162" s="2"/>
      <c r="BYQ162" s="2"/>
      <c r="BYR162" s="2"/>
      <c r="BYS162" s="2"/>
      <c r="BYT162" s="2"/>
      <c r="BYU162" s="2"/>
      <c r="BYV162" s="2"/>
      <c r="BYW162" s="2"/>
      <c r="BYX162" s="2"/>
      <c r="BYY162" s="2"/>
      <c r="BYZ162" s="2"/>
      <c r="BZA162" s="2"/>
      <c r="BZB162" s="2"/>
      <c r="BZC162" s="2"/>
      <c r="BZD162" s="2"/>
      <c r="BZE162" s="2"/>
      <c r="BZF162" s="2"/>
      <c r="BZG162" s="2"/>
      <c r="BZH162" s="2"/>
      <c r="BZI162" s="2"/>
      <c r="BZJ162" s="2"/>
      <c r="BZK162" s="2"/>
      <c r="BZL162" s="2"/>
      <c r="BZM162" s="2"/>
      <c r="BZN162" s="2"/>
      <c r="BZO162" s="2"/>
      <c r="BZP162" s="2"/>
      <c r="BZQ162" s="2"/>
      <c r="BZR162" s="2"/>
      <c r="BZS162" s="2"/>
      <c r="BZT162" s="2"/>
      <c r="BZU162" s="2"/>
      <c r="BZV162" s="2"/>
      <c r="BZW162" s="2"/>
      <c r="BZX162" s="2"/>
      <c r="BZY162" s="2"/>
      <c r="BZZ162" s="2"/>
      <c r="CAA162" s="2"/>
      <c r="CAB162" s="2"/>
      <c r="CAC162" s="2"/>
      <c r="CAD162" s="2"/>
      <c r="CAE162" s="2"/>
      <c r="CAF162" s="2"/>
      <c r="CAG162" s="2"/>
      <c r="CAH162" s="2"/>
      <c r="CAI162" s="2"/>
      <c r="CAJ162" s="2"/>
      <c r="CAK162" s="2"/>
      <c r="CAL162" s="2"/>
      <c r="CAM162" s="2"/>
      <c r="CAN162" s="2"/>
      <c r="CAO162" s="2"/>
      <c r="CAP162" s="2"/>
      <c r="CAQ162" s="2"/>
      <c r="CAR162" s="2"/>
      <c r="CAS162" s="2"/>
      <c r="CAT162" s="2"/>
      <c r="CAU162" s="2"/>
      <c r="CAV162" s="2"/>
      <c r="CAW162" s="2"/>
      <c r="CAX162" s="2"/>
      <c r="CAY162" s="2"/>
      <c r="CAZ162" s="2"/>
      <c r="CBA162" s="2"/>
      <c r="CBB162" s="2"/>
      <c r="CBC162" s="2"/>
      <c r="CBD162" s="2"/>
      <c r="CBE162" s="2"/>
      <c r="CBF162" s="2"/>
      <c r="CBG162" s="2"/>
      <c r="CBH162" s="2"/>
      <c r="CBI162" s="2"/>
      <c r="CBJ162" s="2"/>
      <c r="CBK162" s="2"/>
      <c r="CBL162" s="2"/>
      <c r="CBM162" s="2"/>
      <c r="CBN162" s="2"/>
      <c r="CBO162" s="2"/>
      <c r="CBP162" s="2"/>
      <c r="CBQ162" s="2"/>
      <c r="CBR162" s="2"/>
      <c r="CBS162" s="2"/>
      <c r="CBT162" s="2"/>
      <c r="CBU162" s="2"/>
      <c r="CBV162" s="2"/>
      <c r="CBW162" s="2"/>
      <c r="CBX162" s="2"/>
      <c r="CBY162" s="2"/>
      <c r="CBZ162" s="2"/>
      <c r="CCA162" s="2"/>
      <c r="CCB162" s="2"/>
      <c r="CCC162" s="2"/>
      <c r="CCD162" s="2"/>
      <c r="CCE162" s="2"/>
      <c r="CCF162" s="2"/>
      <c r="CCG162" s="2"/>
      <c r="CCH162" s="2"/>
      <c r="CCI162" s="2"/>
      <c r="CCJ162" s="2"/>
      <c r="CCK162" s="2"/>
      <c r="CCL162" s="2"/>
      <c r="CCM162" s="2"/>
      <c r="CCN162" s="2"/>
      <c r="CCO162" s="2"/>
      <c r="CCP162" s="2"/>
      <c r="CCQ162" s="2"/>
      <c r="CCR162" s="2"/>
      <c r="CCS162" s="2"/>
      <c r="CCT162" s="2"/>
      <c r="CCU162" s="2"/>
      <c r="CCV162" s="2"/>
      <c r="CCW162" s="2"/>
      <c r="CCX162" s="2"/>
      <c r="CCY162" s="2"/>
      <c r="CCZ162" s="2"/>
      <c r="CDA162" s="2"/>
      <c r="CDB162" s="2"/>
      <c r="CDC162" s="2"/>
      <c r="CDD162" s="2"/>
      <c r="CDE162" s="2"/>
      <c r="CDF162" s="2"/>
      <c r="CDG162" s="2"/>
      <c r="CDH162" s="2"/>
      <c r="CDI162" s="2"/>
      <c r="CDJ162" s="2"/>
      <c r="CDK162" s="2"/>
      <c r="CDL162" s="2"/>
      <c r="CDM162" s="2"/>
      <c r="CDN162" s="2"/>
      <c r="CDO162" s="2"/>
      <c r="CDP162" s="2"/>
      <c r="CDQ162" s="2"/>
      <c r="CDR162" s="2"/>
      <c r="CDS162" s="2"/>
      <c r="CDT162" s="2"/>
      <c r="CDU162" s="2"/>
      <c r="CDV162" s="2"/>
      <c r="CDW162" s="2"/>
      <c r="CDX162" s="2"/>
      <c r="CDY162" s="2"/>
      <c r="CDZ162" s="2"/>
      <c r="CEA162" s="2"/>
      <c r="CEB162" s="2"/>
      <c r="CEC162" s="2"/>
      <c r="CED162" s="2"/>
      <c r="CEE162" s="2"/>
      <c r="CEF162" s="2"/>
      <c r="CEG162" s="2"/>
      <c r="CEH162" s="2"/>
      <c r="CEI162" s="2"/>
      <c r="CEJ162" s="2"/>
      <c r="CEK162" s="2"/>
      <c r="CEL162" s="2"/>
      <c r="CEM162" s="2"/>
      <c r="CEN162" s="2"/>
      <c r="CEO162" s="2"/>
      <c r="CEP162" s="2"/>
      <c r="CEQ162" s="2"/>
      <c r="CER162" s="2"/>
      <c r="CES162" s="2"/>
      <c r="CET162" s="2"/>
      <c r="CEU162" s="2"/>
      <c r="CEV162" s="2"/>
      <c r="CEW162" s="2"/>
      <c r="CEX162" s="2"/>
      <c r="CEY162" s="2"/>
      <c r="CEZ162" s="2"/>
      <c r="CFA162" s="2"/>
      <c r="CFB162" s="2"/>
      <c r="CFC162" s="2"/>
      <c r="CFD162" s="2"/>
      <c r="CFE162" s="2"/>
      <c r="CFF162" s="2"/>
      <c r="CFG162" s="2"/>
      <c r="CFH162" s="2"/>
      <c r="CFI162" s="2"/>
      <c r="CFJ162" s="2"/>
      <c r="CFK162" s="2"/>
      <c r="CFL162" s="2"/>
      <c r="CFM162" s="2"/>
      <c r="CFN162" s="2"/>
      <c r="CFO162" s="2"/>
      <c r="CFP162" s="2"/>
      <c r="CFQ162" s="2"/>
      <c r="CFR162" s="2"/>
      <c r="CFS162" s="2"/>
      <c r="CFT162" s="2"/>
      <c r="CFU162" s="2"/>
      <c r="CFV162" s="2"/>
      <c r="CFW162" s="2"/>
      <c r="CFX162" s="2"/>
      <c r="CFY162" s="2"/>
      <c r="CFZ162" s="2"/>
      <c r="CGA162" s="2"/>
      <c r="CGB162" s="2"/>
      <c r="CGC162" s="2"/>
      <c r="CGD162" s="2"/>
      <c r="CGE162" s="2"/>
      <c r="CGF162" s="2"/>
      <c r="CGG162" s="2"/>
      <c r="CGH162" s="2"/>
      <c r="CGI162" s="2"/>
      <c r="CGJ162" s="2"/>
      <c r="CGK162" s="2"/>
      <c r="CGL162" s="2"/>
      <c r="CGM162" s="2"/>
      <c r="CGN162" s="2"/>
      <c r="CGO162" s="2"/>
      <c r="CGP162" s="2"/>
      <c r="CGQ162" s="2"/>
      <c r="CGR162" s="2"/>
      <c r="CGS162" s="2"/>
      <c r="CGT162" s="2"/>
      <c r="CGU162" s="2"/>
      <c r="CGV162" s="2"/>
      <c r="CGW162" s="2"/>
      <c r="CGX162" s="2"/>
      <c r="CGY162" s="2"/>
      <c r="CGZ162" s="2"/>
      <c r="CHA162" s="2"/>
      <c r="CHB162" s="2"/>
      <c r="CHC162" s="2"/>
      <c r="CHD162" s="2"/>
      <c r="CHE162" s="2"/>
      <c r="CHF162" s="2"/>
      <c r="CHG162" s="2"/>
      <c r="CHH162" s="2"/>
      <c r="CHI162" s="2"/>
      <c r="CHJ162" s="2"/>
      <c r="CHK162" s="2"/>
      <c r="CHL162" s="2"/>
      <c r="CHM162" s="2"/>
      <c r="CHN162" s="2"/>
      <c r="CHO162" s="2"/>
      <c r="CHP162" s="2"/>
      <c r="CHQ162" s="2"/>
      <c r="CHR162" s="2"/>
      <c r="CHS162" s="2"/>
      <c r="CHT162" s="2"/>
      <c r="CHU162" s="2"/>
      <c r="CHV162" s="2"/>
      <c r="CHW162" s="2"/>
      <c r="CHX162" s="2"/>
      <c r="CHY162" s="2"/>
      <c r="CHZ162" s="2"/>
      <c r="CIA162" s="2"/>
      <c r="CIB162" s="2"/>
      <c r="CIC162" s="2"/>
      <c r="CID162" s="2"/>
      <c r="CIE162" s="2"/>
      <c r="CIF162" s="2"/>
      <c r="CIG162" s="2"/>
      <c r="CIH162" s="2"/>
      <c r="CII162" s="2"/>
      <c r="CIJ162" s="2"/>
      <c r="CIK162" s="2"/>
      <c r="CIL162" s="2"/>
      <c r="CIM162" s="2"/>
      <c r="CIN162" s="2"/>
      <c r="CIO162" s="2"/>
      <c r="CIP162" s="2"/>
      <c r="CIQ162" s="2"/>
      <c r="CIR162" s="2"/>
      <c r="CIS162" s="2"/>
      <c r="CIT162" s="2"/>
      <c r="CIU162" s="2"/>
      <c r="CIV162" s="2"/>
      <c r="CIW162" s="2"/>
      <c r="CIX162" s="2"/>
      <c r="CIY162" s="2"/>
      <c r="CIZ162" s="2"/>
      <c r="CJA162" s="2"/>
      <c r="CJB162" s="2"/>
      <c r="CJC162" s="2"/>
      <c r="CJD162" s="2"/>
      <c r="CJE162" s="2"/>
      <c r="CJF162" s="2"/>
      <c r="CJG162" s="2"/>
      <c r="CJH162" s="2"/>
      <c r="CJI162" s="2"/>
      <c r="CJJ162" s="2"/>
      <c r="CJK162" s="2"/>
      <c r="CJL162" s="2"/>
      <c r="CJM162" s="2"/>
      <c r="CJN162" s="2"/>
      <c r="CJO162" s="2"/>
      <c r="CJP162" s="2"/>
      <c r="CJQ162" s="2"/>
      <c r="CJR162" s="2"/>
      <c r="CJS162" s="2"/>
      <c r="CJT162" s="2"/>
      <c r="CJU162" s="2"/>
      <c r="CJV162" s="2"/>
      <c r="CJW162" s="2"/>
      <c r="CJX162" s="2"/>
      <c r="CJY162" s="2"/>
      <c r="CJZ162" s="2"/>
      <c r="CKA162" s="2"/>
      <c r="CKB162" s="2"/>
      <c r="CKC162" s="2"/>
      <c r="CKD162" s="2"/>
      <c r="CKE162" s="2"/>
      <c r="CKF162" s="2"/>
      <c r="CKG162" s="2"/>
      <c r="CKH162" s="2"/>
      <c r="CKI162" s="2"/>
      <c r="CKJ162" s="2"/>
      <c r="CKK162" s="2"/>
      <c r="CKL162" s="2"/>
      <c r="CKM162" s="2"/>
      <c r="CKN162" s="2"/>
      <c r="CKO162" s="2"/>
      <c r="CKP162" s="2"/>
      <c r="CKQ162" s="2"/>
      <c r="CKR162" s="2"/>
      <c r="CKS162" s="2"/>
      <c r="CKT162" s="2"/>
      <c r="CKU162" s="2"/>
      <c r="CKV162" s="2"/>
      <c r="CKW162" s="2"/>
      <c r="CKX162" s="2"/>
      <c r="CKY162" s="2"/>
      <c r="CKZ162" s="2"/>
      <c r="CLA162" s="2"/>
      <c r="CLB162" s="2"/>
      <c r="CLC162" s="2"/>
      <c r="CLD162" s="2"/>
      <c r="CLE162" s="2"/>
      <c r="CLF162" s="2"/>
      <c r="CLG162" s="2"/>
      <c r="CLH162" s="2"/>
      <c r="CLI162" s="2"/>
      <c r="CLJ162" s="2"/>
      <c r="CLK162" s="2"/>
      <c r="CLL162" s="2"/>
      <c r="CLM162" s="2"/>
      <c r="CLN162" s="2"/>
      <c r="CLO162" s="2"/>
      <c r="CLP162" s="2"/>
      <c r="CLQ162" s="2"/>
      <c r="CLR162" s="2"/>
      <c r="CLS162" s="2"/>
      <c r="CLT162" s="2"/>
      <c r="CLU162" s="2"/>
      <c r="CLV162" s="2"/>
      <c r="CLW162" s="2"/>
      <c r="CLX162" s="2"/>
      <c r="CLY162" s="2"/>
      <c r="CLZ162" s="2"/>
      <c r="CMA162" s="2"/>
      <c r="CMB162" s="2"/>
      <c r="CMC162" s="2"/>
      <c r="CMD162" s="2"/>
      <c r="CME162" s="2"/>
      <c r="CMF162" s="2"/>
      <c r="CMG162" s="2"/>
      <c r="CMH162" s="2"/>
      <c r="CMI162" s="2"/>
      <c r="CMJ162" s="2"/>
      <c r="CMK162" s="2"/>
      <c r="CML162" s="2"/>
      <c r="CMM162" s="2"/>
      <c r="CMN162" s="2"/>
      <c r="CMO162" s="2"/>
      <c r="CMP162" s="2"/>
      <c r="CMQ162" s="2"/>
      <c r="CMR162" s="2"/>
      <c r="CMS162" s="2"/>
      <c r="CMT162" s="2"/>
      <c r="CMU162" s="2"/>
      <c r="CMV162" s="2"/>
      <c r="CMW162" s="2"/>
      <c r="CMX162" s="2"/>
      <c r="CMY162" s="2"/>
      <c r="CMZ162" s="2"/>
      <c r="CNA162" s="2"/>
      <c r="CNB162" s="2"/>
      <c r="CNC162" s="2"/>
      <c r="CND162" s="2"/>
      <c r="CNE162" s="2"/>
      <c r="CNF162" s="2"/>
      <c r="CNG162" s="2"/>
      <c r="CNH162" s="2"/>
      <c r="CNI162" s="2"/>
      <c r="CNJ162" s="2"/>
      <c r="CNK162" s="2"/>
      <c r="CNL162" s="2"/>
      <c r="CNM162" s="2"/>
      <c r="CNN162" s="2"/>
      <c r="CNO162" s="2"/>
      <c r="CNP162" s="2"/>
      <c r="CNQ162" s="2"/>
      <c r="CNR162" s="2"/>
      <c r="CNS162" s="2"/>
      <c r="CNT162" s="2"/>
      <c r="CNU162" s="2"/>
      <c r="CNV162" s="2"/>
      <c r="CNW162" s="2"/>
      <c r="CNX162" s="2"/>
      <c r="CNY162" s="2"/>
      <c r="CNZ162" s="2"/>
      <c r="COA162" s="2"/>
      <c r="COB162" s="2"/>
      <c r="COC162" s="2"/>
      <c r="COD162" s="2"/>
      <c r="COE162" s="2"/>
      <c r="COF162" s="2"/>
      <c r="COG162" s="2"/>
      <c r="COH162" s="2"/>
      <c r="COI162" s="2"/>
      <c r="COJ162" s="2"/>
      <c r="COK162" s="2"/>
      <c r="COL162" s="2"/>
      <c r="COM162" s="2"/>
      <c r="CON162" s="2"/>
      <c r="COO162" s="2"/>
      <c r="COP162" s="2"/>
      <c r="COQ162" s="2"/>
      <c r="COR162" s="2"/>
      <c r="COS162" s="2"/>
      <c r="COT162" s="2"/>
      <c r="COU162" s="2"/>
      <c r="COV162" s="2"/>
      <c r="COW162" s="2"/>
      <c r="COX162" s="2"/>
      <c r="COY162" s="2"/>
      <c r="COZ162" s="2"/>
      <c r="CPA162" s="2"/>
      <c r="CPB162" s="2"/>
      <c r="CPC162" s="2"/>
      <c r="CPD162" s="2"/>
      <c r="CPE162" s="2"/>
      <c r="CPF162" s="2"/>
      <c r="CPG162" s="2"/>
      <c r="CPH162" s="2"/>
      <c r="CPI162" s="2"/>
      <c r="CPJ162" s="2"/>
      <c r="CPK162" s="2"/>
      <c r="CPL162" s="2"/>
      <c r="CPM162" s="2"/>
      <c r="CPN162" s="2"/>
      <c r="CPO162" s="2"/>
      <c r="CPP162" s="2"/>
      <c r="CPQ162" s="2"/>
      <c r="CPR162" s="2"/>
      <c r="CPS162" s="2"/>
      <c r="CPT162" s="2"/>
      <c r="CPU162" s="2"/>
      <c r="CPV162" s="2"/>
      <c r="CPW162" s="2"/>
      <c r="CPX162" s="2"/>
      <c r="CPY162" s="2"/>
      <c r="CPZ162" s="2"/>
      <c r="CQA162" s="2"/>
      <c r="CQB162" s="2"/>
      <c r="CQC162" s="2"/>
      <c r="CQD162" s="2"/>
      <c r="CQE162" s="2"/>
      <c r="CQF162" s="2"/>
      <c r="CQG162" s="2"/>
      <c r="CQH162" s="2"/>
      <c r="CQI162" s="2"/>
      <c r="CQJ162" s="2"/>
      <c r="CQK162" s="2"/>
      <c r="CQL162" s="2"/>
      <c r="CQM162" s="2"/>
      <c r="CQN162" s="2"/>
      <c r="CQO162" s="2"/>
      <c r="CQP162" s="2"/>
      <c r="CQQ162" s="2"/>
      <c r="CQR162" s="2"/>
      <c r="CQS162" s="2"/>
      <c r="CQT162" s="2"/>
      <c r="CQU162" s="2"/>
      <c r="CQV162" s="2"/>
      <c r="CQW162" s="2"/>
      <c r="CQX162" s="2"/>
      <c r="CQY162" s="2"/>
      <c r="CQZ162" s="2"/>
      <c r="CRA162" s="2"/>
      <c r="CRB162" s="2"/>
      <c r="CRC162" s="2"/>
      <c r="CRD162" s="2"/>
      <c r="CRE162" s="2"/>
      <c r="CRF162" s="2"/>
      <c r="CRG162" s="2"/>
      <c r="CRH162" s="2"/>
      <c r="CRI162" s="2"/>
      <c r="CRJ162" s="2"/>
      <c r="CRK162" s="2"/>
      <c r="CRL162" s="2"/>
      <c r="CRM162" s="2"/>
      <c r="CRN162" s="2"/>
      <c r="CRO162" s="2"/>
      <c r="CRP162" s="2"/>
      <c r="CRQ162" s="2"/>
      <c r="CRR162" s="2"/>
      <c r="CRS162" s="2"/>
      <c r="CRT162" s="2"/>
      <c r="CRU162" s="2"/>
      <c r="CRV162" s="2"/>
      <c r="CRW162" s="2"/>
      <c r="CRX162" s="2"/>
      <c r="CRY162" s="2"/>
      <c r="CRZ162" s="2"/>
      <c r="CSA162" s="2"/>
      <c r="CSB162" s="2"/>
      <c r="CSC162" s="2"/>
      <c r="CSD162" s="2"/>
      <c r="CSE162" s="2"/>
      <c r="CSF162" s="2"/>
      <c r="CSG162" s="2"/>
      <c r="CSH162" s="2"/>
      <c r="CSI162" s="2"/>
      <c r="CSJ162" s="2"/>
      <c r="CSK162" s="2"/>
      <c r="CSL162" s="2"/>
      <c r="CSM162" s="2"/>
      <c r="CSN162" s="2"/>
      <c r="CSO162" s="2"/>
      <c r="CSP162" s="2"/>
      <c r="CSQ162" s="2"/>
      <c r="CSR162" s="2"/>
      <c r="CSS162" s="2"/>
      <c r="CST162" s="2"/>
      <c r="CSU162" s="2"/>
      <c r="CSV162" s="2"/>
      <c r="CSW162" s="2"/>
      <c r="CSX162" s="2"/>
      <c r="CSY162" s="2"/>
      <c r="CSZ162" s="2"/>
      <c r="CTA162" s="2"/>
      <c r="CTB162" s="2"/>
      <c r="CTC162" s="2"/>
      <c r="CTD162" s="2"/>
      <c r="CTE162" s="2"/>
      <c r="CTF162" s="2"/>
      <c r="CTG162" s="2"/>
      <c r="CTH162" s="2"/>
      <c r="CTI162" s="2"/>
      <c r="CTJ162" s="2"/>
      <c r="CTK162" s="2"/>
      <c r="CTL162" s="2"/>
      <c r="CTM162" s="2"/>
      <c r="CTN162" s="2"/>
      <c r="CTO162" s="2"/>
      <c r="CTP162" s="2"/>
      <c r="CTQ162" s="2"/>
      <c r="CTR162" s="2"/>
      <c r="CTS162" s="2"/>
      <c r="CTT162" s="2"/>
      <c r="CTU162" s="2"/>
      <c r="CTV162" s="2"/>
      <c r="CTW162" s="2"/>
      <c r="CTX162" s="2"/>
      <c r="CTY162" s="2"/>
      <c r="CTZ162" s="2"/>
      <c r="CUA162" s="2"/>
      <c r="CUB162" s="2"/>
      <c r="CUC162" s="2"/>
      <c r="CUD162" s="2"/>
      <c r="CUE162" s="2"/>
      <c r="CUF162" s="2"/>
      <c r="CUG162" s="2"/>
      <c r="CUH162" s="2"/>
      <c r="CUI162" s="2"/>
      <c r="CUJ162" s="2"/>
      <c r="CUK162" s="2"/>
      <c r="CUL162" s="2"/>
      <c r="CUM162" s="2"/>
      <c r="CUN162" s="2"/>
      <c r="CUO162" s="2"/>
      <c r="CUP162" s="2"/>
      <c r="CUQ162" s="2"/>
      <c r="CUR162" s="2"/>
      <c r="CUS162" s="2"/>
      <c r="CUT162" s="2"/>
      <c r="CUU162" s="2"/>
      <c r="CUV162" s="2"/>
      <c r="CUW162" s="2"/>
      <c r="CUX162" s="2"/>
      <c r="CUY162" s="2"/>
      <c r="CUZ162" s="2"/>
      <c r="CVA162" s="2"/>
      <c r="CVB162" s="2"/>
      <c r="CVC162" s="2"/>
      <c r="CVD162" s="2"/>
      <c r="CVE162" s="2"/>
      <c r="CVF162" s="2"/>
      <c r="CVG162" s="2"/>
      <c r="CVH162" s="2"/>
      <c r="CVI162" s="2"/>
      <c r="CVJ162" s="2"/>
      <c r="CVK162" s="2"/>
      <c r="CVL162" s="2"/>
      <c r="CVM162" s="2"/>
      <c r="CVN162" s="2"/>
      <c r="CVO162" s="2"/>
      <c r="CVP162" s="2"/>
      <c r="CVQ162" s="2"/>
      <c r="CVR162" s="2"/>
      <c r="CVS162" s="2"/>
      <c r="CVT162" s="2"/>
      <c r="CVU162" s="2"/>
      <c r="CVV162" s="2"/>
      <c r="CVW162" s="2"/>
      <c r="CVX162" s="2"/>
      <c r="CVY162" s="2"/>
      <c r="CVZ162" s="2"/>
      <c r="CWA162" s="2"/>
      <c r="CWB162" s="2"/>
      <c r="CWC162" s="2"/>
      <c r="CWD162" s="2"/>
      <c r="CWE162" s="2"/>
      <c r="CWF162" s="2"/>
      <c r="CWG162" s="2"/>
      <c r="CWH162" s="2"/>
      <c r="CWI162" s="2"/>
      <c r="CWJ162" s="2"/>
      <c r="CWK162" s="2"/>
      <c r="CWL162" s="2"/>
      <c r="CWM162" s="2"/>
      <c r="CWN162" s="2"/>
      <c r="CWO162" s="2"/>
      <c r="CWP162" s="2"/>
      <c r="CWQ162" s="2"/>
      <c r="CWR162" s="2"/>
      <c r="CWS162" s="2"/>
      <c r="CWT162" s="2"/>
      <c r="CWU162" s="2"/>
      <c r="CWV162" s="2"/>
      <c r="CWW162" s="2"/>
      <c r="CWX162" s="2"/>
      <c r="CWY162" s="2"/>
      <c r="CWZ162" s="2"/>
      <c r="CXA162" s="2"/>
      <c r="CXB162" s="2"/>
      <c r="CXC162" s="2"/>
      <c r="CXD162" s="2"/>
      <c r="CXE162" s="2"/>
      <c r="CXF162" s="2"/>
      <c r="CXG162" s="2"/>
      <c r="CXH162" s="2"/>
      <c r="CXI162" s="2"/>
      <c r="CXJ162" s="2"/>
      <c r="CXK162" s="2"/>
      <c r="CXL162" s="2"/>
      <c r="CXM162" s="2"/>
      <c r="CXN162" s="2"/>
      <c r="CXO162" s="2"/>
      <c r="CXP162" s="2"/>
      <c r="CXQ162" s="2"/>
      <c r="CXR162" s="2"/>
      <c r="CXS162" s="2"/>
      <c r="CXT162" s="2"/>
      <c r="CXU162" s="2"/>
      <c r="CXV162" s="2"/>
      <c r="CXW162" s="2"/>
      <c r="CXX162" s="2"/>
      <c r="CXY162" s="2"/>
      <c r="CXZ162" s="2"/>
      <c r="CYA162" s="2"/>
      <c r="CYB162" s="2"/>
      <c r="CYC162" s="2"/>
      <c r="CYD162" s="2"/>
      <c r="CYE162" s="2"/>
      <c r="CYF162" s="2"/>
      <c r="CYG162" s="2"/>
      <c r="CYH162" s="2"/>
      <c r="CYI162" s="2"/>
      <c r="CYJ162" s="2"/>
      <c r="CYK162" s="2"/>
      <c r="CYL162" s="2"/>
      <c r="CYM162" s="2"/>
      <c r="CYN162" s="2"/>
      <c r="CYO162" s="2"/>
      <c r="CYP162" s="2"/>
      <c r="CYQ162" s="2"/>
      <c r="CYR162" s="2"/>
      <c r="CYS162" s="2"/>
      <c r="CYT162" s="2"/>
      <c r="CYU162" s="2"/>
      <c r="CYV162" s="2"/>
      <c r="CYW162" s="2"/>
      <c r="CYX162" s="2"/>
      <c r="CYY162" s="2"/>
      <c r="CYZ162" s="2"/>
      <c r="CZA162" s="2"/>
      <c r="CZB162" s="2"/>
      <c r="CZC162" s="2"/>
      <c r="CZD162" s="2"/>
      <c r="CZE162" s="2"/>
      <c r="CZF162" s="2"/>
      <c r="CZG162" s="2"/>
      <c r="CZH162" s="2"/>
      <c r="CZI162" s="2"/>
      <c r="CZJ162" s="2"/>
      <c r="CZK162" s="2"/>
      <c r="CZL162" s="2"/>
      <c r="CZM162" s="2"/>
      <c r="CZN162" s="2"/>
      <c r="CZO162" s="2"/>
      <c r="CZP162" s="2"/>
      <c r="CZQ162" s="2"/>
      <c r="CZR162" s="2"/>
      <c r="CZS162" s="2"/>
      <c r="CZT162" s="2"/>
      <c r="CZU162" s="2"/>
      <c r="CZV162" s="2"/>
      <c r="CZW162" s="2"/>
      <c r="CZX162" s="2"/>
      <c r="CZY162" s="2"/>
      <c r="CZZ162" s="2"/>
      <c r="DAA162" s="2"/>
      <c r="DAB162" s="2"/>
      <c r="DAC162" s="2"/>
      <c r="DAD162" s="2"/>
      <c r="DAE162" s="2"/>
      <c r="DAF162" s="2"/>
      <c r="DAG162" s="2"/>
      <c r="DAH162" s="2"/>
      <c r="DAI162" s="2"/>
      <c r="DAJ162" s="2"/>
      <c r="DAK162" s="2"/>
      <c r="DAL162" s="2"/>
      <c r="DAM162" s="2"/>
      <c r="DAN162" s="2"/>
      <c r="DAO162" s="2"/>
      <c r="DAP162" s="2"/>
      <c r="DAQ162" s="2"/>
      <c r="DAR162" s="2"/>
      <c r="DAS162" s="2"/>
      <c r="DAT162" s="2"/>
      <c r="DAU162" s="2"/>
      <c r="DAV162" s="2"/>
      <c r="DAW162" s="2"/>
      <c r="DAX162" s="2"/>
      <c r="DAY162" s="2"/>
      <c r="DAZ162" s="2"/>
      <c r="DBA162" s="2"/>
      <c r="DBB162" s="2"/>
      <c r="DBC162" s="2"/>
      <c r="DBD162" s="2"/>
      <c r="DBE162" s="2"/>
      <c r="DBF162" s="2"/>
      <c r="DBG162" s="2"/>
      <c r="DBH162" s="2"/>
      <c r="DBI162" s="2"/>
      <c r="DBJ162" s="2"/>
      <c r="DBK162" s="2"/>
      <c r="DBL162" s="2"/>
      <c r="DBM162" s="2"/>
      <c r="DBN162" s="2"/>
      <c r="DBO162" s="2"/>
      <c r="DBP162" s="2"/>
      <c r="DBQ162" s="2"/>
      <c r="DBR162" s="2"/>
      <c r="DBS162" s="2"/>
      <c r="DBT162" s="2"/>
      <c r="DBU162" s="2"/>
      <c r="DBV162" s="2"/>
      <c r="DBW162" s="2"/>
      <c r="DBX162" s="2"/>
      <c r="DBY162" s="2"/>
      <c r="DBZ162" s="2"/>
      <c r="DCA162" s="2"/>
      <c r="DCB162" s="2"/>
      <c r="DCC162" s="2"/>
      <c r="DCD162" s="2"/>
      <c r="DCE162" s="2"/>
      <c r="DCF162" s="2"/>
      <c r="DCG162" s="2"/>
      <c r="DCH162" s="2"/>
      <c r="DCI162" s="2"/>
      <c r="DCJ162" s="2"/>
      <c r="DCK162" s="2"/>
      <c r="DCL162" s="2"/>
      <c r="DCM162" s="2"/>
      <c r="DCN162" s="2"/>
      <c r="DCO162" s="2"/>
      <c r="DCP162" s="2"/>
      <c r="DCQ162" s="2"/>
      <c r="DCR162" s="2"/>
      <c r="DCS162" s="2"/>
      <c r="DCT162" s="2"/>
      <c r="DCU162" s="2"/>
      <c r="DCV162" s="2"/>
      <c r="DCW162" s="2"/>
      <c r="DCX162" s="2"/>
      <c r="DCY162" s="2"/>
      <c r="DCZ162" s="2"/>
      <c r="DDA162" s="2"/>
      <c r="DDB162" s="2"/>
      <c r="DDC162" s="2"/>
      <c r="DDD162" s="2"/>
      <c r="DDE162" s="2"/>
      <c r="DDF162" s="2"/>
      <c r="DDG162" s="2"/>
      <c r="DDH162" s="2"/>
      <c r="DDI162" s="2"/>
      <c r="DDJ162" s="2"/>
      <c r="DDK162" s="2"/>
      <c r="DDL162" s="2"/>
      <c r="DDM162" s="2"/>
      <c r="DDN162" s="2"/>
      <c r="DDO162" s="2"/>
      <c r="DDP162" s="2"/>
      <c r="DDQ162" s="2"/>
      <c r="DDR162" s="2"/>
      <c r="DDS162" s="2"/>
      <c r="DDT162" s="2"/>
      <c r="DDU162" s="2"/>
      <c r="DDV162" s="2"/>
      <c r="DDW162" s="2"/>
      <c r="DDX162" s="2"/>
      <c r="DDY162" s="2"/>
      <c r="DDZ162" s="2"/>
      <c r="DEA162" s="2"/>
      <c r="DEB162" s="2"/>
      <c r="DEC162" s="2"/>
      <c r="DED162" s="2"/>
      <c r="DEE162" s="2"/>
      <c r="DEF162" s="2"/>
      <c r="DEG162" s="2"/>
      <c r="DEH162" s="2"/>
      <c r="DEI162" s="2"/>
      <c r="DEJ162" s="2"/>
      <c r="DEK162" s="2"/>
      <c r="DEL162" s="2"/>
      <c r="DEM162" s="2"/>
      <c r="DEN162" s="2"/>
      <c r="DEO162" s="2"/>
      <c r="DEP162" s="2"/>
      <c r="DEQ162" s="2"/>
      <c r="DER162" s="2"/>
      <c r="DES162" s="2"/>
      <c r="DET162" s="2"/>
      <c r="DEU162" s="2"/>
      <c r="DEV162" s="2"/>
      <c r="DEW162" s="2"/>
      <c r="DEX162" s="2"/>
      <c r="DEY162" s="2"/>
      <c r="DEZ162" s="2"/>
      <c r="DFA162" s="2"/>
      <c r="DFB162" s="2"/>
      <c r="DFC162" s="2"/>
      <c r="DFD162" s="2"/>
      <c r="DFE162" s="2"/>
      <c r="DFF162" s="2"/>
      <c r="DFG162" s="2"/>
      <c r="DFH162" s="2"/>
      <c r="DFI162" s="2"/>
      <c r="DFJ162" s="2"/>
      <c r="DFK162" s="2"/>
      <c r="DFL162" s="2"/>
      <c r="DFM162" s="2"/>
      <c r="DFN162" s="2"/>
      <c r="DFO162" s="2"/>
      <c r="DFP162" s="2"/>
      <c r="DFQ162" s="2"/>
      <c r="DFR162" s="2"/>
      <c r="DFS162" s="2"/>
      <c r="DFT162" s="2"/>
      <c r="DFU162" s="2"/>
      <c r="DFV162" s="2"/>
      <c r="DFW162" s="2"/>
      <c r="DFX162" s="2"/>
      <c r="DFY162" s="2"/>
      <c r="DFZ162" s="2"/>
      <c r="DGA162" s="2"/>
      <c r="DGB162" s="2"/>
      <c r="DGC162" s="2"/>
      <c r="DGD162" s="2"/>
      <c r="DGE162" s="2"/>
      <c r="DGF162" s="2"/>
      <c r="DGG162" s="2"/>
      <c r="DGH162" s="2"/>
      <c r="DGI162" s="2"/>
      <c r="DGJ162" s="2"/>
      <c r="DGK162" s="2"/>
      <c r="DGL162" s="2"/>
      <c r="DGM162" s="2"/>
      <c r="DGN162" s="2"/>
      <c r="DGO162" s="2"/>
      <c r="DGP162" s="2"/>
      <c r="DGQ162" s="2"/>
      <c r="DGR162" s="2"/>
      <c r="DGS162" s="2"/>
      <c r="DGT162" s="2"/>
      <c r="DGU162" s="2"/>
      <c r="DGV162" s="2"/>
      <c r="DGW162" s="2"/>
      <c r="DGX162" s="2"/>
      <c r="DGY162" s="2"/>
      <c r="DGZ162" s="2"/>
      <c r="DHA162" s="2"/>
      <c r="DHB162" s="2"/>
      <c r="DHC162" s="2"/>
      <c r="DHD162" s="2"/>
      <c r="DHE162" s="2"/>
      <c r="DHF162" s="2"/>
      <c r="DHG162" s="2"/>
      <c r="DHH162" s="2"/>
      <c r="DHI162" s="2"/>
      <c r="DHJ162" s="2"/>
      <c r="DHK162" s="2"/>
      <c r="DHL162" s="2"/>
      <c r="DHM162" s="2"/>
      <c r="DHN162" s="2"/>
      <c r="DHO162" s="2"/>
      <c r="DHP162" s="2"/>
      <c r="DHQ162" s="2"/>
      <c r="DHR162" s="2"/>
      <c r="DHS162" s="2"/>
      <c r="DHT162" s="2"/>
      <c r="DHU162" s="2"/>
      <c r="DHV162" s="2"/>
      <c r="DHW162" s="2"/>
      <c r="DHX162" s="2"/>
      <c r="DHY162" s="2"/>
      <c r="DHZ162" s="2"/>
      <c r="DIA162" s="2"/>
      <c r="DIB162" s="2"/>
      <c r="DIC162" s="2"/>
      <c r="DID162" s="2"/>
      <c r="DIE162" s="2"/>
      <c r="DIF162" s="2"/>
      <c r="DIG162" s="2"/>
      <c r="DIH162" s="2"/>
      <c r="DII162" s="2"/>
      <c r="DIJ162" s="2"/>
      <c r="DIK162" s="2"/>
      <c r="DIL162" s="2"/>
      <c r="DIM162" s="2"/>
      <c r="DIN162" s="2"/>
      <c r="DIO162" s="2"/>
      <c r="DIP162" s="2"/>
      <c r="DIQ162" s="2"/>
      <c r="DIR162" s="2"/>
      <c r="DIS162" s="2"/>
      <c r="DIT162" s="2"/>
      <c r="DIU162" s="2"/>
      <c r="DIV162" s="2"/>
      <c r="DIW162" s="2"/>
      <c r="DIX162" s="2"/>
      <c r="DIY162" s="2"/>
      <c r="DIZ162" s="2"/>
      <c r="DJA162" s="2"/>
      <c r="DJB162" s="2"/>
      <c r="DJC162" s="2"/>
      <c r="DJD162" s="2"/>
      <c r="DJE162" s="2"/>
      <c r="DJF162" s="2"/>
      <c r="DJG162" s="2"/>
      <c r="DJH162" s="2"/>
      <c r="DJI162" s="2"/>
      <c r="DJJ162" s="2"/>
      <c r="DJK162" s="2"/>
      <c r="DJL162" s="2"/>
      <c r="DJM162" s="2"/>
      <c r="DJN162" s="2"/>
      <c r="DJO162" s="2"/>
      <c r="DJP162" s="2"/>
      <c r="DJQ162" s="2"/>
      <c r="DJR162" s="2"/>
      <c r="DJS162" s="2"/>
      <c r="DJT162" s="2"/>
      <c r="DJU162" s="2"/>
      <c r="DJV162" s="2"/>
      <c r="DJW162" s="2"/>
      <c r="DJX162" s="2"/>
      <c r="DJY162" s="2"/>
      <c r="DJZ162" s="2"/>
      <c r="DKA162" s="2"/>
      <c r="DKB162" s="2"/>
      <c r="DKC162" s="2"/>
      <c r="DKD162" s="2"/>
      <c r="DKE162" s="2"/>
      <c r="DKF162" s="2"/>
      <c r="DKG162" s="2"/>
      <c r="DKH162" s="2"/>
      <c r="DKI162" s="2"/>
      <c r="DKJ162" s="2"/>
      <c r="DKK162" s="2"/>
      <c r="DKL162" s="2"/>
      <c r="DKM162" s="2"/>
      <c r="DKN162" s="2"/>
      <c r="DKO162" s="2"/>
      <c r="DKP162" s="2"/>
      <c r="DKQ162" s="2"/>
      <c r="DKR162" s="2"/>
      <c r="DKS162" s="2"/>
      <c r="DKT162" s="2"/>
      <c r="DKU162" s="2"/>
      <c r="DKV162" s="2"/>
      <c r="DKW162" s="2"/>
      <c r="DKX162" s="2"/>
      <c r="DKY162" s="2"/>
      <c r="DKZ162" s="2"/>
      <c r="DLA162" s="2"/>
      <c r="DLB162" s="2"/>
      <c r="DLC162" s="2"/>
      <c r="DLD162" s="2"/>
      <c r="DLE162" s="2"/>
      <c r="DLF162" s="2"/>
      <c r="DLG162" s="2"/>
      <c r="DLH162" s="2"/>
      <c r="DLI162" s="2"/>
      <c r="DLJ162" s="2"/>
      <c r="DLK162" s="2"/>
      <c r="DLL162" s="2"/>
      <c r="DLM162" s="2"/>
      <c r="DLN162" s="2"/>
      <c r="DLO162" s="2"/>
      <c r="DLP162" s="2"/>
      <c r="DLQ162" s="2"/>
      <c r="DLR162" s="2"/>
      <c r="DLS162" s="2"/>
      <c r="DLT162" s="2"/>
      <c r="DLU162" s="2"/>
      <c r="DLV162" s="2"/>
      <c r="DLW162" s="2"/>
      <c r="DLX162" s="2"/>
      <c r="DLY162" s="2"/>
      <c r="DLZ162" s="2"/>
      <c r="DMA162" s="2"/>
      <c r="DMB162" s="2"/>
      <c r="DMC162" s="2"/>
      <c r="DMD162" s="2"/>
      <c r="DME162" s="2"/>
      <c r="DMF162" s="2"/>
      <c r="DMG162" s="2"/>
      <c r="DMH162" s="2"/>
      <c r="DMI162" s="2"/>
      <c r="DMJ162" s="2"/>
      <c r="DMK162" s="2"/>
      <c r="DML162" s="2"/>
      <c r="DMM162" s="2"/>
      <c r="DMN162" s="2"/>
      <c r="DMO162" s="2"/>
      <c r="DMP162" s="2"/>
      <c r="DMQ162" s="2"/>
      <c r="DMR162" s="2"/>
      <c r="DMS162" s="2"/>
      <c r="DMT162" s="2"/>
      <c r="DMU162" s="2"/>
      <c r="DMV162" s="2"/>
      <c r="DMW162" s="2"/>
      <c r="DMX162" s="2"/>
      <c r="DMY162" s="2"/>
      <c r="DMZ162" s="2"/>
      <c r="DNA162" s="2"/>
      <c r="DNB162" s="2"/>
      <c r="DNC162" s="2"/>
      <c r="DND162" s="2"/>
      <c r="DNE162" s="2"/>
      <c r="DNF162" s="2"/>
      <c r="DNG162" s="2"/>
      <c r="DNH162" s="2"/>
      <c r="DNI162" s="2"/>
      <c r="DNJ162" s="2"/>
      <c r="DNK162" s="2"/>
      <c r="DNL162" s="2"/>
      <c r="DNM162" s="2"/>
      <c r="DNN162" s="2"/>
      <c r="DNO162" s="2"/>
      <c r="DNP162" s="2"/>
      <c r="DNQ162" s="2"/>
      <c r="DNR162" s="2"/>
      <c r="DNS162" s="2"/>
      <c r="DNT162" s="2"/>
      <c r="DNU162" s="2"/>
      <c r="DNV162" s="2"/>
      <c r="DNW162" s="2"/>
      <c r="DNX162" s="2"/>
      <c r="DNY162" s="2"/>
      <c r="DNZ162" s="2"/>
      <c r="DOA162" s="2"/>
      <c r="DOB162" s="2"/>
      <c r="DOC162" s="2"/>
      <c r="DOD162" s="2"/>
      <c r="DOE162" s="2"/>
      <c r="DOF162" s="2"/>
      <c r="DOG162" s="2"/>
      <c r="DOH162" s="2"/>
      <c r="DOI162" s="2"/>
      <c r="DOJ162" s="2"/>
      <c r="DOK162" s="2"/>
      <c r="DOL162" s="2"/>
      <c r="DOM162" s="2"/>
      <c r="DON162" s="2"/>
      <c r="DOO162" s="2"/>
      <c r="DOP162" s="2"/>
      <c r="DOQ162" s="2"/>
      <c r="DOR162" s="2"/>
      <c r="DOS162" s="2"/>
      <c r="DOT162" s="2"/>
      <c r="DOU162" s="2"/>
      <c r="DOV162" s="2"/>
      <c r="DOW162" s="2"/>
      <c r="DOX162" s="2"/>
      <c r="DOY162" s="2"/>
      <c r="DOZ162" s="2"/>
      <c r="DPA162" s="2"/>
      <c r="DPB162" s="2"/>
      <c r="DPC162" s="2"/>
      <c r="DPD162" s="2"/>
      <c r="DPE162" s="2"/>
      <c r="DPF162" s="2"/>
      <c r="DPG162" s="2"/>
      <c r="DPH162" s="2"/>
      <c r="DPI162" s="2"/>
      <c r="DPJ162" s="2"/>
      <c r="DPK162" s="2"/>
      <c r="DPL162" s="2"/>
      <c r="DPM162" s="2"/>
      <c r="DPN162" s="2"/>
      <c r="DPO162" s="2"/>
      <c r="DPP162" s="2"/>
      <c r="DPQ162" s="2"/>
      <c r="DPR162" s="2"/>
      <c r="DPS162" s="2"/>
      <c r="DPT162" s="2"/>
      <c r="DPU162" s="2"/>
      <c r="DPV162" s="2"/>
      <c r="DPW162" s="2"/>
      <c r="DPX162" s="2"/>
      <c r="DPY162" s="2"/>
      <c r="DPZ162" s="2"/>
      <c r="DQA162" s="2"/>
      <c r="DQB162" s="2"/>
      <c r="DQC162" s="2"/>
      <c r="DQD162" s="2"/>
      <c r="DQE162" s="2"/>
      <c r="DQF162" s="2"/>
      <c r="DQG162" s="2"/>
      <c r="DQH162" s="2"/>
      <c r="DQI162" s="2"/>
      <c r="DQJ162" s="2"/>
      <c r="DQK162" s="2"/>
      <c r="DQL162" s="2"/>
      <c r="DQM162" s="2"/>
      <c r="DQN162" s="2"/>
      <c r="DQO162" s="2"/>
      <c r="DQP162" s="2"/>
      <c r="DQQ162" s="2"/>
      <c r="DQR162" s="2"/>
      <c r="DQS162" s="2"/>
      <c r="DQT162" s="2"/>
      <c r="DQU162" s="2"/>
      <c r="DQV162" s="2"/>
      <c r="DQW162" s="2"/>
      <c r="DQX162" s="2"/>
      <c r="DQY162" s="2"/>
      <c r="DQZ162" s="2"/>
      <c r="DRA162" s="2"/>
      <c r="DRB162" s="2"/>
      <c r="DRC162" s="2"/>
      <c r="DRD162" s="2"/>
      <c r="DRE162" s="2"/>
      <c r="DRF162" s="2"/>
      <c r="DRG162" s="2"/>
      <c r="DRH162" s="2"/>
      <c r="DRI162" s="2"/>
      <c r="DRJ162" s="2"/>
      <c r="DRK162" s="2"/>
      <c r="DRL162" s="2"/>
      <c r="DRM162" s="2"/>
      <c r="DRN162" s="2"/>
      <c r="DRO162" s="2"/>
      <c r="DRP162" s="2"/>
      <c r="DRQ162" s="2"/>
      <c r="DRR162" s="2"/>
      <c r="DRS162" s="2"/>
      <c r="DRT162" s="2"/>
      <c r="DRU162" s="2"/>
      <c r="DRV162" s="2"/>
      <c r="DRW162" s="2"/>
      <c r="DRX162" s="2"/>
      <c r="DRY162" s="2"/>
      <c r="DRZ162" s="2"/>
      <c r="DSA162" s="2"/>
      <c r="DSB162" s="2"/>
      <c r="DSC162" s="2"/>
      <c r="DSD162" s="2"/>
      <c r="DSE162" s="2"/>
      <c r="DSF162" s="2"/>
      <c r="DSG162" s="2"/>
      <c r="DSH162" s="2"/>
      <c r="DSI162" s="2"/>
      <c r="DSJ162" s="2"/>
      <c r="DSK162" s="2"/>
      <c r="DSL162" s="2"/>
      <c r="DSM162" s="2"/>
      <c r="DSN162" s="2"/>
      <c r="DSO162" s="2"/>
      <c r="DSP162" s="2"/>
      <c r="DSQ162" s="2"/>
      <c r="DSR162" s="2"/>
      <c r="DSS162" s="2"/>
      <c r="DST162" s="2"/>
      <c r="DSU162" s="2"/>
      <c r="DSV162" s="2"/>
      <c r="DSW162" s="2"/>
      <c r="DSX162" s="2"/>
      <c r="DSY162" s="2"/>
      <c r="DSZ162" s="2"/>
      <c r="DTA162" s="2"/>
      <c r="DTB162" s="2"/>
      <c r="DTC162" s="2"/>
      <c r="DTD162" s="2"/>
      <c r="DTE162" s="2"/>
      <c r="DTF162" s="2"/>
      <c r="DTG162" s="2"/>
      <c r="DTH162" s="2"/>
      <c r="DTI162" s="2"/>
      <c r="DTJ162" s="2"/>
      <c r="DTK162" s="2"/>
      <c r="DTL162" s="2"/>
      <c r="DTM162" s="2"/>
      <c r="DTN162" s="2"/>
      <c r="DTO162" s="2"/>
      <c r="DTP162" s="2"/>
      <c r="DTQ162" s="2"/>
      <c r="DTR162" s="2"/>
      <c r="DTS162" s="2"/>
      <c r="DTT162" s="2"/>
      <c r="DTU162" s="2"/>
      <c r="DTV162" s="2"/>
      <c r="DTW162" s="2"/>
      <c r="DTX162" s="2"/>
      <c r="DTY162" s="2"/>
      <c r="DTZ162" s="2"/>
      <c r="DUA162" s="2"/>
      <c r="DUB162" s="2"/>
      <c r="DUC162" s="2"/>
      <c r="DUD162" s="2"/>
      <c r="DUE162" s="2"/>
      <c r="DUF162" s="2"/>
      <c r="DUG162" s="2"/>
      <c r="DUH162" s="2"/>
      <c r="DUI162" s="2"/>
      <c r="DUJ162" s="2"/>
      <c r="DUK162" s="2"/>
      <c r="DUL162" s="2"/>
      <c r="DUM162" s="2"/>
      <c r="DUN162" s="2"/>
      <c r="DUO162" s="2"/>
      <c r="DUP162" s="2"/>
      <c r="DUQ162" s="2"/>
      <c r="DUR162" s="2"/>
      <c r="DUS162" s="2"/>
      <c r="DUT162" s="2"/>
      <c r="DUU162" s="2"/>
      <c r="DUV162" s="2"/>
      <c r="DUW162" s="2"/>
      <c r="DUX162" s="2"/>
      <c r="DUY162" s="2"/>
      <c r="DUZ162" s="2"/>
      <c r="DVA162" s="2"/>
      <c r="DVB162" s="2"/>
      <c r="DVC162" s="2"/>
      <c r="DVD162" s="2"/>
      <c r="DVE162" s="2"/>
      <c r="DVF162" s="2"/>
      <c r="DVG162" s="2"/>
      <c r="DVH162" s="2"/>
      <c r="DVI162" s="2"/>
      <c r="DVJ162" s="2"/>
      <c r="DVK162" s="2"/>
      <c r="DVL162" s="2"/>
      <c r="DVM162" s="2"/>
      <c r="DVN162" s="2"/>
      <c r="DVO162" s="2"/>
      <c r="DVP162" s="2"/>
      <c r="DVQ162" s="2"/>
      <c r="DVR162" s="2"/>
      <c r="DVS162" s="2"/>
      <c r="DVT162" s="2"/>
      <c r="DVU162" s="2"/>
      <c r="DVV162" s="2"/>
      <c r="DVW162" s="2"/>
      <c r="DVX162" s="2"/>
      <c r="DVY162" s="2"/>
      <c r="DVZ162" s="2"/>
      <c r="DWA162" s="2"/>
      <c r="DWB162" s="2"/>
      <c r="DWC162" s="2"/>
      <c r="DWD162" s="2"/>
      <c r="DWE162" s="2"/>
      <c r="DWF162" s="2"/>
      <c r="DWG162" s="2"/>
      <c r="DWH162" s="2"/>
      <c r="DWI162" s="2"/>
      <c r="DWJ162" s="2"/>
      <c r="DWK162" s="2"/>
      <c r="DWL162" s="2"/>
      <c r="DWM162" s="2"/>
      <c r="DWN162" s="2"/>
      <c r="DWO162" s="2"/>
      <c r="DWP162" s="2"/>
      <c r="DWQ162" s="2"/>
      <c r="DWR162" s="2"/>
      <c r="DWS162" s="2"/>
      <c r="DWT162" s="2"/>
      <c r="DWU162" s="2"/>
      <c r="DWV162" s="2"/>
      <c r="DWW162" s="2"/>
      <c r="DWX162" s="2"/>
      <c r="DWY162" s="2"/>
      <c r="DWZ162" s="2"/>
      <c r="DXA162" s="2"/>
      <c r="DXB162" s="2"/>
      <c r="DXC162" s="2"/>
      <c r="DXD162" s="2"/>
      <c r="DXE162" s="2"/>
      <c r="DXF162" s="2"/>
      <c r="DXG162" s="2"/>
      <c r="DXH162" s="2"/>
      <c r="DXI162" s="2"/>
      <c r="DXJ162" s="2"/>
      <c r="DXK162" s="2"/>
      <c r="DXL162" s="2"/>
      <c r="DXM162" s="2"/>
      <c r="DXN162" s="2"/>
      <c r="DXO162" s="2"/>
      <c r="DXP162" s="2"/>
      <c r="DXQ162" s="2"/>
      <c r="DXR162" s="2"/>
      <c r="DXS162" s="2"/>
      <c r="DXT162" s="2"/>
      <c r="DXU162" s="2"/>
      <c r="DXV162" s="2"/>
      <c r="DXW162" s="2"/>
      <c r="DXX162" s="2"/>
      <c r="DXY162" s="2"/>
      <c r="DXZ162" s="2"/>
      <c r="DYA162" s="2"/>
      <c r="DYB162" s="2"/>
      <c r="DYC162" s="2"/>
      <c r="DYD162" s="2"/>
      <c r="DYE162" s="2"/>
      <c r="DYF162" s="2"/>
      <c r="DYG162" s="2"/>
      <c r="DYH162" s="2"/>
      <c r="DYI162" s="2"/>
      <c r="DYJ162" s="2"/>
      <c r="DYK162" s="2"/>
      <c r="DYL162" s="2"/>
      <c r="DYM162" s="2"/>
      <c r="DYN162" s="2"/>
      <c r="DYO162" s="2"/>
      <c r="DYP162" s="2"/>
      <c r="DYQ162" s="2"/>
      <c r="DYR162" s="2"/>
      <c r="DYS162" s="2"/>
      <c r="DYT162" s="2"/>
      <c r="DYU162" s="2"/>
      <c r="DYV162" s="2"/>
      <c r="DYW162" s="2"/>
      <c r="DYX162" s="2"/>
      <c r="DYY162" s="2"/>
      <c r="DYZ162" s="2"/>
      <c r="DZA162" s="2"/>
      <c r="DZB162" s="2"/>
      <c r="DZC162" s="2"/>
      <c r="DZD162" s="2"/>
      <c r="DZE162" s="2"/>
      <c r="DZF162" s="2"/>
      <c r="DZG162" s="2"/>
      <c r="DZH162" s="2"/>
      <c r="DZI162" s="2"/>
      <c r="DZJ162" s="2"/>
      <c r="DZK162" s="2"/>
      <c r="DZL162" s="2"/>
      <c r="DZM162" s="2"/>
      <c r="DZN162" s="2"/>
      <c r="DZO162" s="2"/>
      <c r="DZP162" s="2"/>
      <c r="DZQ162" s="2"/>
      <c r="DZR162" s="2"/>
      <c r="DZS162" s="2"/>
      <c r="DZT162" s="2"/>
      <c r="DZU162" s="2"/>
      <c r="DZV162" s="2"/>
      <c r="DZW162" s="2"/>
      <c r="DZX162" s="2"/>
      <c r="DZY162" s="2"/>
      <c r="DZZ162" s="2"/>
      <c r="EAA162" s="2"/>
      <c r="EAB162" s="2"/>
      <c r="EAC162" s="2"/>
      <c r="EAD162" s="2"/>
      <c r="EAE162" s="2"/>
      <c r="EAF162" s="2"/>
      <c r="EAG162" s="2"/>
      <c r="EAH162" s="2"/>
      <c r="EAI162" s="2"/>
      <c r="EAJ162" s="2"/>
      <c r="EAK162" s="2"/>
      <c r="EAL162" s="2"/>
      <c r="EAM162" s="2"/>
      <c r="EAN162" s="2"/>
      <c r="EAO162" s="2"/>
      <c r="EAP162" s="2"/>
      <c r="EAQ162" s="2"/>
      <c r="EAR162" s="2"/>
      <c r="EAS162" s="2"/>
      <c r="EAT162" s="2"/>
      <c r="EAU162" s="2"/>
      <c r="EAV162" s="2"/>
      <c r="EAW162" s="2"/>
      <c r="EAX162" s="2"/>
      <c r="EAY162" s="2"/>
      <c r="EAZ162" s="2"/>
      <c r="EBA162" s="2"/>
      <c r="EBB162" s="2"/>
      <c r="EBC162" s="2"/>
      <c r="EBD162" s="2"/>
      <c r="EBE162" s="2"/>
      <c r="EBF162" s="2"/>
      <c r="EBG162" s="2"/>
      <c r="EBH162" s="2"/>
      <c r="EBI162" s="2"/>
      <c r="EBJ162" s="2"/>
      <c r="EBK162" s="2"/>
      <c r="EBL162" s="2"/>
      <c r="EBM162" s="2"/>
      <c r="EBN162" s="2"/>
      <c r="EBO162" s="2"/>
      <c r="EBP162" s="2"/>
      <c r="EBQ162" s="2"/>
      <c r="EBR162" s="2"/>
      <c r="EBS162" s="2"/>
      <c r="EBT162" s="2"/>
      <c r="EBU162" s="2"/>
      <c r="EBV162" s="2"/>
      <c r="EBW162" s="2"/>
      <c r="EBX162" s="2"/>
      <c r="EBY162" s="2"/>
      <c r="EBZ162" s="2"/>
      <c r="ECA162" s="2"/>
      <c r="ECB162" s="2"/>
      <c r="ECC162" s="2"/>
      <c r="ECD162" s="2"/>
      <c r="ECE162" s="2"/>
      <c r="ECF162" s="2"/>
      <c r="ECG162" s="2"/>
      <c r="ECH162" s="2"/>
      <c r="ECI162" s="2"/>
      <c r="ECJ162" s="2"/>
      <c r="ECK162" s="2"/>
      <c r="ECL162" s="2"/>
      <c r="ECM162" s="2"/>
      <c r="ECN162" s="2"/>
      <c r="ECO162" s="2"/>
      <c r="ECP162" s="2"/>
      <c r="ECQ162" s="2"/>
      <c r="ECR162" s="2"/>
      <c r="ECS162" s="2"/>
      <c r="ECT162" s="2"/>
      <c r="ECU162" s="2"/>
      <c r="ECV162" s="2"/>
      <c r="ECW162" s="2"/>
      <c r="ECX162" s="2"/>
      <c r="ECY162" s="2"/>
      <c r="ECZ162" s="2"/>
      <c r="EDA162" s="2"/>
      <c r="EDB162" s="2"/>
      <c r="EDC162" s="2"/>
      <c r="EDD162" s="2"/>
      <c r="EDE162" s="2"/>
      <c r="EDF162" s="2"/>
      <c r="EDG162" s="2"/>
      <c r="EDH162" s="2"/>
      <c r="EDI162" s="2"/>
      <c r="EDJ162" s="2"/>
      <c r="EDK162" s="2"/>
      <c r="EDL162" s="2"/>
      <c r="EDM162" s="2"/>
      <c r="EDN162" s="2"/>
      <c r="EDO162" s="2"/>
      <c r="EDP162" s="2"/>
      <c r="EDQ162" s="2"/>
      <c r="EDR162" s="2"/>
      <c r="EDS162" s="2"/>
      <c r="EDT162" s="2"/>
      <c r="EDU162" s="2"/>
      <c r="EDV162" s="2"/>
      <c r="EDW162" s="2"/>
      <c r="EDX162" s="2"/>
      <c r="EDY162" s="2"/>
      <c r="EDZ162" s="2"/>
      <c r="EEA162" s="2"/>
      <c r="EEB162" s="2"/>
      <c r="EEC162" s="2"/>
      <c r="EED162" s="2"/>
      <c r="EEE162" s="2"/>
      <c r="EEF162" s="2"/>
      <c r="EEG162" s="2"/>
      <c r="EEH162" s="2"/>
      <c r="EEI162" s="2"/>
      <c r="EEJ162" s="2"/>
      <c r="EEK162" s="2"/>
      <c r="EEL162" s="2"/>
      <c r="EEM162" s="2"/>
      <c r="EEN162" s="2"/>
      <c r="EEO162" s="2"/>
      <c r="EEP162" s="2"/>
      <c r="EEQ162" s="2"/>
      <c r="EER162" s="2"/>
      <c r="EES162" s="2"/>
      <c r="EET162" s="2"/>
      <c r="EEU162" s="2"/>
      <c r="EEV162" s="2"/>
      <c r="EEW162" s="2"/>
      <c r="EEX162" s="2"/>
      <c r="EEY162" s="2"/>
      <c r="EEZ162" s="2"/>
      <c r="EFA162" s="2"/>
      <c r="EFB162" s="2"/>
      <c r="EFC162" s="2"/>
      <c r="EFD162" s="2"/>
      <c r="EFE162" s="2"/>
      <c r="EFF162" s="2"/>
      <c r="EFG162" s="2"/>
      <c r="EFH162" s="2"/>
      <c r="EFI162" s="2"/>
      <c r="EFJ162" s="2"/>
      <c r="EFK162" s="2"/>
      <c r="EFL162" s="2"/>
      <c r="EFM162" s="2"/>
      <c r="EFN162" s="2"/>
      <c r="EFO162" s="2"/>
      <c r="EFP162" s="2"/>
      <c r="EFQ162" s="2"/>
      <c r="EFR162" s="2"/>
      <c r="EFS162" s="2"/>
      <c r="EFT162" s="2"/>
      <c r="EFU162" s="2"/>
      <c r="EFV162" s="2"/>
      <c r="EFW162" s="2"/>
      <c r="EFX162" s="2"/>
      <c r="EFY162" s="2"/>
      <c r="EFZ162" s="2"/>
      <c r="EGA162" s="2"/>
      <c r="EGB162" s="2"/>
      <c r="EGC162" s="2"/>
      <c r="EGD162" s="2"/>
      <c r="EGE162" s="2"/>
      <c r="EGF162" s="2"/>
      <c r="EGG162" s="2"/>
      <c r="EGH162" s="2"/>
      <c r="EGI162" s="2"/>
      <c r="EGJ162" s="2"/>
      <c r="EGK162" s="2"/>
      <c r="EGL162" s="2"/>
      <c r="EGM162" s="2"/>
      <c r="EGN162" s="2"/>
      <c r="EGO162" s="2"/>
      <c r="EGP162" s="2"/>
      <c r="EGQ162" s="2"/>
      <c r="EGR162" s="2"/>
      <c r="EGS162" s="2"/>
      <c r="EGT162" s="2"/>
      <c r="EGU162" s="2"/>
      <c r="EGV162" s="2"/>
      <c r="EGW162" s="2"/>
      <c r="EGX162" s="2"/>
      <c r="EGY162" s="2"/>
      <c r="EGZ162" s="2"/>
      <c r="EHA162" s="2"/>
      <c r="EHB162" s="2"/>
      <c r="EHC162" s="2"/>
      <c r="EHD162" s="2"/>
      <c r="EHE162" s="2"/>
      <c r="EHF162" s="2"/>
      <c r="EHG162" s="2"/>
      <c r="EHH162" s="2"/>
      <c r="EHI162" s="2"/>
      <c r="EHJ162" s="2"/>
      <c r="EHK162" s="2"/>
      <c r="EHL162" s="2"/>
      <c r="EHM162" s="2"/>
      <c r="EHN162" s="2"/>
      <c r="EHO162" s="2"/>
      <c r="EHP162" s="2"/>
      <c r="EHQ162" s="2"/>
      <c r="EHR162" s="2"/>
      <c r="EHS162" s="2"/>
      <c r="EHT162" s="2"/>
      <c r="EHU162" s="2"/>
      <c r="EHV162" s="2"/>
      <c r="EHW162" s="2"/>
      <c r="EHX162" s="2"/>
      <c r="EHY162" s="2"/>
      <c r="EHZ162" s="2"/>
      <c r="EIA162" s="2"/>
      <c r="EIB162" s="2"/>
      <c r="EIC162" s="2"/>
      <c r="EID162" s="2"/>
      <c r="EIE162" s="2"/>
      <c r="EIF162" s="2"/>
      <c r="EIG162" s="2"/>
      <c r="EIH162" s="2"/>
      <c r="EII162" s="2"/>
      <c r="EIJ162" s="2"/>
      <c r="EIK162" s="2"/>
      <c r="EIL162" s="2"/>
      <c r="EIM162" s="2"/>
      <c r="EIN162" s="2"/>
      <c r="EIO162" s="2"/>
      <c r="EIP162" s="2"/>
      <c r="EIQ162" s="2"/>
      <c r="EIR162" s="2"/>
      <c r="EIS162" s="2"/>
      <c r="EIT162" s="2"/>
      <c r="EIU162" s="2"/>
      <c r="EIV162" s="2"/>
      <c r="EIW162" s="2"/>
      <c r="EIX162" s="2"/>
      <c r="EIY162" s="2"/>
      <c r="EIZ162" s="2"/>
      <c r="EJA162" s="2"/>
      <c r="EJB162" s="2"/>
      <c r="EJC162" s="2"/>
      <c r="EJD162" s="2"/>
      <c r="EJE162" s="2"/>
      <c r="EJF162" s="2"/>
      <c r="EJG162" s="2"/>
      <c r="EJH162" s="2"/>
      <c r="EJI162" s="2"/>
      <c r="EJJ162" s="2"/>
      <c r="EJK162" s="2"/>
      <c r="EJL162" s="2"/>
      <c r="EJM162" s="2"/>
      <c r="EJN162" s="2"/>
      <c r="EJO162" s="2"/>
      <c r="EJP162" s="2"/>
      <c r="EJQ162" s="2"/>
      <c r="EJR162" s="2"/>
      <c r="EJS162" s="2"/>
      <c r="EJT162" s="2"/>
      <c r="EJU162" s="2"/>
      <c r="EJV162" s="2"/>
      <c r="EJW162" s="2"/>
      <c r="EJX162" s="2"/>
      <c r="EJY162" s="2"/>
      <c r="EJZ162" s="2"/>
      <c r="EKA162" s="2"/>
      <c r="EKB162" s="2"/>
      <c r="EKC162" s="2"/>
      <c r="EKD162" s="2"/>
      <c r="EKE162" s="2"/>
      <c r="EKF162" s="2"/>
      <c r="EKG162" s="2"/>
      <c r="EKH162" s="2"/>
      <c r="EKI162" s="2"/>
      <c r="EKJ162" s="2"/>
      <c r="EKK162" s="2"/>
      <c r="EKL162" s="2"/>
      <c r="EKM162" s="2"/>
      <c r="EKN162" s="2"/>
      <c r="EKO162" s="2"/>
      <c r="EKP162" s="2"/>
      <c r="EKQ162" s="2"/>
      <c r="EKR162" s="2"/>
      <c r="EKS162" s="2"/>
      <c r="EKT162" s="2"/>
      <c r="EKU162" s="2"/>
      <c r="EKV162" s="2"/>
      <c r="EKW162" s="2"/>
      <c r="EKX162" s="2"/>
      <c r="EKY162" s="2"/>
      <c r="EKZ162" s="2"/>
      <c r="ELA162" s="2"/>
      <c r="ELB162" s="2"/>
      <c r="ELC162" s="2"/>
      <c r="ELD162" s="2"/>
      <c r="ELE162" s="2"/>
      <c r="ELF162" s="2"/>
      <c r="ELG162" s="2"/>
      <c r="ELH162" s="2"/>
      <c r="ELI162" s="2"/>
      <c r="ELJ162" s="2"/>
      <c r="ELK162" s="2"/>
      <c r="ELL162" s="2"/>
      <c r="ELM162" s="2"/>
      <c r="ELN162" s="2"/>
      <c r="ELO162" s="2"/>
      <c r="ELP162" s="2"/>
      <c r="ELQ162" s="2"/>
      <c r="ELR162" s="2"/>
      <c r="ELS162" s="2"/>
      <c r="ELT162" s="2"/>
      <c r="ELU162" s="2"/>
      <c r="ELV162" s="2"/>
      <c r="ELW162" s="2"/>
      <c r="ELX162" s="2"/>
      <c r="ELY162" s="2"/>
      <c r="ELZ162" s="2"/>
      <c r="EMA162" s="2"/>
      <c r="EMB162" s="2"/>
      <c r="EMC162" s="2"/>
      <c r="EMD162" s="2"/>
      <c r="EME162" s="2"/>
      <c r="EMF162" s="2"/>
      <c r="EMG162" s="2"/>
      <c r="EMH162" s="2"/>
      <c r="EMI162" s="2"/>
      <c r="EMJ162" s="2"/>
      <c r="EMK162" s="2"/>
      <c r="EML162" s="2"/>
      <c r="EMM162" s="2"/>
      <c r="EMN162" s="2"/>
      <c r="EMO162" s="2"/>
      <c r="EMP162" s="2"/>
      <c r="EMQ162" s="2"/>
      <c r="EMR162" s="2"/>
      <c r="EMS162" s="2"/>
      <c r="EMT162" s="2"/>
      <c r="EMU162" s="2"/>
      <c r="EMV162" s="2"/>
      <c r="EMW162" s="2"/>
      <c r="EMX162" s="2"/>
      <c r="EMY162" s="2"/>
      <c r="EMZ162" s="2"/>
      <c r="ENA162" s="2"/>
      <c r="ENB162" s="2"/>
      <c r="ENC162" s="2"/>
      <c r="END162" s="2"/>
      <c r="ENE162" s="2"/>
      <c r="ENF162" s="2"/>
      <c r="ENG162" s="2"/>
      <c r="ENH162" s="2"/>
      <c r="ENI162" s="2"/>
      <c r="ENJ162" s="2"/>
      <c r="ENK162" s="2"/>
      <c r="ENL162" s="2"/>
      <c r="ENM162" s="2"/>
      <c r="ENN162" s="2"/>
      <c r="ENO162" s="2"/>
      <c r="ENP162" s="2"/>
      <c r="ENQ162" s="2"/>
      <c r="ENR162" s="2"/>
      <c r="ENS162" s="2"/>
      <c r="ENT162" s="2"/>
      <c r="ENU162" s="2"/>
      <c r="ENV162" s="2"/>
      <c r="ENW162" s="2"/>
      <c r="ENX162" s="2"/>
      <c r="ENY162" s="2"/>
      <c r="ENZ162" s="2"/>
      <c r="EOA162" s="2"/>
      <c r="EOB162" s="2"/>
      <c r="EOC162" s="2"/>
      <c r="EOD162" s="2"/>
      <c r="EOE162" s="2"/>
      <c r="EOF162" s="2"/>
      <c r="EOG162" s="2"/>
      <c r="EOH162" s="2"/>
      <c r="EOI162" s="2"/>
      <c r="EOJ162" s="2"/>
      <c r="EOK162" s="2"/>
      <c r="EOL162" s="2"/>
      <c r="EOM162" s="2"/>
      <c r="EON162" s="2"/>
      <c r="EOO162" s="2"/>
      <c r="EOP162" s="2"/>
      <c r="EOQ162" s="2"/>
      <c r="EOR162" s="2"/>
      <c r="EOS162" s="2"/>
      <c r="EOT162" s="2"/>
      <c r="EOU162" s="2"/>
      <c r="EOV162" s="2"/>
      <c r="EOW162" s="2"/>
      <c r="EOX162" s="2"/>
      <c r="EOY162" s="2"/>
      <c r="EOZ162" s="2"/>
      <c r="EPA162" s="2"/>
      <c r="EPB162" s="2"/>
      <c r="EPC162" s="2"/>
      <c r="EPD162" s="2"/>
      <c r="EPE162" s="2"/>
      <c r="EPF162" s="2"/>
      <c r="EPG162" s="2"/>
      <c r="EPH162" s="2"/>
      <c r="EPI162" s="2"/>
      <c r="EPJ162" s="2"/>
      <c r="EPK162" s="2"/>
      <c r="EPL162" s="2"/>
      <c r="EPM162" s="2"/>
      <c r="EPN162" s="2"/>
      <c r="EPO162" s="2"/>
      <c r="EPP162" s="2"/>
      <c r="EPQ162" s="2"/>
      <c r="EPR162" s="2"/>
      <c r="EPS162" s="2"/>
      <c r="EPT162" s="2"/>
      <c r="EPU162" s="2"/>
      <c r="EPV162" s="2"/>
      <c r="EPW162" s="2"/>
      <c r="EPX162" s="2"/>
      <c r="EPY162" s="2"/>
      <c r="EPZ162" s="2"/>
      <c r="EQA162" s="2"/>
      <c r="EQB162" s="2"/>
      <c r="EQC162" s="2"/>
      <c r="EQD162" s="2"/>
      <c r="EQE162" s="2"/>
      <c r="EQF162" s="2"/>
      <c r="EQG162" s="2"/>
      <c r="EQH162" s="2"/>
      <c r="EQI162" s="2"/>
      <c r="EQJ162" s="2"/>
      <c r="EQK162" s="2"/>
      <c r="EQL162" s="2"/>
      <c r="EQM162" s="2"/>
      <c r="EQN162" s="2"/>
      <c r="EQO162" s="2"/>
      <c r="EQP162" s="2"/>
      <c r="EQQ162" s="2"/>
      <c r="EQR162" s="2"/>
      <c r="EQS162" s="2"/>
      <c r="EQT162" s="2"/>
      <c r="EQU162" s="2"/>
      <c r="EQV162" s="2"/>
      <c r="EQW162" s="2"/>
      <c r="EQX162" s="2"/>
      <c r="EQY162" s="2"/>
      <c r="EQZ162" s="2"/>
      <c r="ERA162" s="2"/>
      <c r="ERB162" s="2"/>
      <c r="ERC162" s="2"/>
      <c r="ERD162" s="2"/>
      <c r="ERE162" s="2"/>
      <c r="ERF162" s="2"/>
      <c r="ERG162" s="2"/>
      <c r="ERH162" s="2"/>
      <c r="ERI162" s="2"/>
      <c r="ERJ162" s="2"/>
      <c r="ERK162" s="2"/>
      <c r="ERL162" s="2"/>
      <c r="ERM162" s="2"/>
      <c r="ERN162" s="2"/>
      <c r="ERO162" s="2"/>
      <c r="ERP162" s="2"/>
      <c r="ERQ162" s="2"/>
      <c r="ERR162" s="2"/>
      <c r="ERS162" s="2"/>
      <c r="ERT162" s="2"/>
      <c r="ERU162" s="2"/>
      <c r="ERV162" s="2"/>
      <c r="ERW162" s="2"/>
      <c r="ERX162" s="2"/>
      <c r="ERY162" s="2"/>
      <c r="ERZ162" s="2"/>
      <c r="ESA162" s="2"/>
      <c r="ESB162" s="2"/>
      <c r="ESC162" s="2"/>
      <c r="ESD162" s="2"/>
      <c r="ESE162" s="2"/>
      <c r="ESF162" s="2"/>
      <c r="ESG162" s="2"/>
      <c r="ESH162" s="2"/>
      <c r="ESI162" s="2"/>
      <c r="ESJ162" s="2"/>
      <c r="ESK162" s="2"/>
      <c r="ESL162" s="2"/>
      <c r="ESM162" s="2"/>
      <c r="ESN162" s="2"/>
      <c r="ESO162" s="2"/>
      <c r="ESP162" s="2"/>
      <c r="ESQ162" s="2"/>
      <c r="ESR162" s="2"/>
      <c r="ESS162" s="2"/>
      <c r="EST162" s="2"/>
      <c r="ESU162" s="2"/>
      <c r="ESV162" s="2"/>
      <c r="ESW162" s="2"/>
      <c r="ESX162" s="2"/>
      <c r="ESY162" s="2"/>
      <c r="ESZ162" s="2"/>
      <c r="ETA162" s="2"/>
      <c r="ETB162" s="2"/>
      <c r="ETC162" s="2"/>
      <c r="ETD162" s="2"/>
      <c r="ETE162" s="2"/>
      <c r="ETF162" s="2"/>
      <c r="ETG162" s="2"/>
      <c r="ETH162" s="2"/>
      <c r="ETI162" s="2"/>
      <c r="ETJ162" s="2"/>
      <c r="ETK162" s="2"/>
      <c r="ETL162" s="2"/>
      <c r="ETM162" s="2"/>
      <c r="ETN162" s="2"/>
      <c r="ETO162" s="2"/>
      <c r="ETP162" s="2"/>
      <c r="ETQ162" s="2"/>
      <c r="ETR162" s="2"/>
      <c r="ETS162" s="2"/>
      <c r="ETT162" s="2"/>
      <c r="ETU162" s="2"/>
      <c r="ETV162" s="2"/>
      <c r="ETW162" s="2"/>
      <c r="ETX162" s="2"/>
      <c r="ETY162" s="2"/>
      <c r="ETZ162" s="2"/>
      <c r="EUA162" s="2"/>
      <c r="EUB162" s="2"/>
      <c r="EUC162" s="2"/>
      <c r="EUD162" s="2"/>
      <c r="EUE162" s="2"/>
      <c r="EUF162" s="2"/>
      <c r="EUG162" s="2"/>
      <c r="EUH162" s="2"/>
      <c r="EUI162" s="2"/>
      <c r="EUJ162" s="2"/>
      <c r="EUK162" s="2"/>
      <c r="EUL162" s="2"/>
      <c r="EUM162" s="2"/>
      <c r="EUN162" s="2"/>
      <c r="EUO162" s="2"/>
      <c r="EUP162" s="2"/>
      <c r="EUQ162" s="2"/>
      <c r="EUR162" s="2"/>
      <c r="EUS162" s="2"/>
      <c r="EUT162" s="2"/>
      <c r="EUU162" s="2"/>
      <c r="EUV162" s="2"/>
      <c r="EUW162" s="2"/>
      <c r="EUX162" s="2"/>
      <c r="EUY162" s="2"/>
      <c r="EUZ162" s="2"/>
      <c r="EVA162" s="2"/>
      <c r="EVB162" s="2"/>
      <c r="EVC162" s="2"/>
      <c r="EVD162" s="2"/>
      <c r="EVE162" s="2"/>
      <c r="EVF162" s="2"/>
      <c r="EVG162" s="2"/>
      <c r="EVH162" s="2"/>
      <c r="EVI162" s="2"/>
      <c r="EVJ162" s="2"/>
      <c r="EVK162" s="2"/>
      <c r="EVL162" s="2"/>
      <c r="EVM162" s="2"/>
      <c r="EVN162" s="2"/>
      <c r="EVO162" s="2"/>
      <c r="EVP162" s="2"/>
      <c r="EVQ162" s="2"/>
      <c r="EVR162" s="2"/>
      <c r="EVS162" s="2"/>
      <c r="EVT162" s="2"/>
      <c r="EVU162" s="2"/>
      <c r="EVV162" s="2"/>
      <c r="EVW162" s="2"/>
      <c r="EVX162" s="2"/>
      <c r="EVY162" s="2"/>
      <c r="EVZ162" s="2"/>
      <c r="EWA162" s="2"/>
      <c r="EWB162" s="2"/>
      <c r="EWC162" s="2"/>
      <c r="EWD162" s="2"/>
      <c r="EWE162" s="2"/>
      <c r="EWF162" s="2"/>
      <c r="EWG162" s="2"/>
      <c r="EWH162" s="2"/>
      <c r="EWI162" s="2"/>
      <c r="EWJ162" s="2"/>
      <c r="EWK162" s="2"/>
      <c r="EWL162" s="2"/>
      <c r="EWM162" s="2"/>
      <c r="EWN162" s="2"/>
      <c r="EWO162" s="2"/>
      <c r="EWP162" s="2"/>
      <c r="EWQ162" s="2"/>
      <c r="EWR162" s="2"/>
      <c r="EWS162" s="2"/>
      <c r="EWT162" s="2"/>
      <c r="EWU162" s="2"/>
      <c r="EWV162" s="2"/>
      <c r="EWW162" s="2"/>
      <c r="EWX162" s="2"/>
      <c r="EWY162" s="2"/>
      <c r="EWZ162" s="2"/>
      <c r="EXA162" s="2"/>
      <c r="EXB162" s="2"/>
      <c r="EXC162" s="2"/>
      <c r="EXD162" s="2"/>
      <c r="EXE162" s="2"/>
      <c r="EXF162" s="2"/>
      <c r="EXG162" s="2"/>
      <c r="EXH162" s="2"/>
      <c r="EXI162" s="2"/>
      <c r="EXJ162" s="2"/>
      <c r="EXK162" s="2"/>
      <c r="EXL162" s="2"/>
      <c r="EXM162" s="2"/>
      <c r="EXN162" s="2"/>
      <c r="EXO162" s="2"/>
      <c r="EXP162" s="2"/>
      <c r="EXQ162" s="2"/>
      <c r="EXR162" s="2"/>
      <c r="EXS162" s="2"/>
      <c r="EXT162" s="2"/>
      <c r="EXU162" s="2"/>
      <c r="EXV162" s="2"/>
      <c r="EXW162" s="2"/>
      <c r="EXX162" s="2"/>
      <c r="EXY162" s="2"/>
      <c r="EXZ162" s="2"/>
      <c r="EYA162" s="2"/>
      <c r="EYB162" s="2"/>
      <c r="EYC162" s="2"/>
      <c r="EYD162" s="2"/>
      <c r="EYE162" s="2"/>
      <c r="EYF162" s="2"/>
      <c r="EYG162" s="2"/>
      <c r="EYH162" s="2"/>
      <c r="EYI162" s="2"/>
      <c r="EYJ162" s="2"/>
      <c r="EYK162" s="2"/>
      <c r="EYL162" s="2"/>
      <c r="EYM162" s="2"/>
      <c r="EYN162" s="2"/>
      <c r="EYO162" s="2"/>
      <c r="EYP162" s="2"/>
      <c r="EYQ162" s="2"/>
      <c r="EYR162" s="2"/>
      <c r="EYS162" s="2"/>
      <c r="EYT162" s="2"/>
      <c r="EYU162" s="2"/>
      <c r="EYV162" s="2"/>
      <c r="EYW162" s="2"/>
      <c r="EYX162" s="2"/>
      <c r="EYY162" s="2"/>
      <c r="EYZ162" s="2"/>
      <c r="EZA162" s="2"/>
      <c r="EZB162" s="2"/>
      <c r="EZC162" s="2"/>
      <c r="EZD162" s="2"/>
      <c r="EZE162" s="2"/>
      <c r="EZF162" s="2"/>
      <c r="EZG162" s="2"/>
      <c r="EZH162" s="2"/>
      <c r="EZI162" s="2"/>
      <c r="EZJ162" s="2"/>
      <c r="EZK162" s="2"/>
      <c r="EZL162" s="2"/>
      <c r="EZM162" s="2"/>
      <c r="EZN162" s="2"/>
      <c r="EZO162" s="2"/>
      <c r="EZP162" s="2"/>
      <c r="EZQ162" s="2"/>
      <c r="EZR162" s="2"/>
      <c r="EZS162" s="2"/>
      <c r="EZT162" s="2"/>
      <c r="EZU162" s="2"/>
      <c r="EZV162" s="2"/>
      <c r="EZW162" s="2"/>
      <c r="EZX162" s="2"/>
      <c r="EZY162" s="2"/>
      <c r="EZZ162" s="2"/>
      <c r="FAA162" s="2"/>
      <c r="FAB162" s="2"/>
      <c r="FAC162" s="2"/>
      <c r="FAD162" s="2"/>
      <c r="FAE162" s="2"/>
      <c r="FAF162" s="2"/>
      <c r="FAG162" s="2"/>
      <c r="FAH162" s="2"/>
      <c r="FAI162" s="2"/>
      <c r="FAJ162" s="2"/>
      <c r="FAK162" s="2"/>
      <c r="FAL162" s="2"/>
      <c r="FAM162" s="2"/>
      <c r="FAN162" s="2"/>
      <c r="FAO162" s="2"/>
      <c r="FAP162" s="2"/>
      <c r="FAQ162" s="2"/>
      <c r="FAR162" s="2"/>
      <c r="FAS162" s="2"/>
      <c r="FAT162" s="2"/>
      <c r="FAU162" s="2"/>
      <c r="FAV162" s="2"/>
      <c r="FAW162" s="2"/>
      <c r="FAX162" s="2"/>
      <c r="FAY162" s="2"/>
      <c r="FAZ162" s="2"/>
      <c r="FBA162" s="2"/>
      <c r="FBB162" s="2"/>
      <c r="FBC162" s="2"/>
      <c r="FBD162" s="2"/>
      <c r="FBE162" s="2"/>
      <c r="FBF162" s="2"/>
      <c r="FBG162" s="2"/>
      <c r="FBH162" s="2"/>
      <c r="FBI162" s="2"/>
      <c r="FBJ162" s="2"/>
      <c r="FBK162" s="2"/>
      <c r="FBL162" s="2"/>
      <c r="FBM162" s="2"/>
      <c r="FBN162" s="2"/>
      <c r="FBO162" s="2"/>
      <c r="FBP162" s="2"/>
      <c r="FBQ162" s="2"/>
      <c r="FBR162" s="2"/>
      <c r="FBS162" s="2"/>
      <c r="FBT162" s="2"/>
      <c r="FBU162" s="2"/>
      <c r="FBV162" s="2"/>
      <c r="FBW162" s="2"/>
      <c r="FBX162" s="2"/>
      <c r="FBY162" s="2"/>
      <c r="FBZ162" s="2"/>
      <c r="FCA162" s="2"/>
      <c r="FCB162" s="2"/>
      <c r="FCC162" s="2"/>
      <c r="FCD162" s="2"/>
      <c r="FCE162" s="2"/>
      <c r="FCF162" s="2"/>
      <c r="FCG162" s="2"/>
      <c r="FCH162" s="2"/>
      <c r="FCI162" s="2"/>
      <c r="FCJ162" s="2"/>
      <c r="FCK162" s="2"/>
      <c r="FCL162" s="2"/>
      <c r="FCM162" s="2"/>
      <c r="FCN162" s="2"/>
      <c r="FCO162" s="2"/>
      <c r="FCP162" s="2"/>
      <c r="FCQ162" s="2"/>
      <c r="FCR162" s="2"/>
      <c r="FCS162" s="2"/>
      <c r="FCT162" s="2"/>
      <c r="FCU162" s="2"/>
      <c r="FCV162" s="2"/>
      <c r="FCW162" s="2"/>
      <c r="FCX162" s="2"/>
      <c r="FCY162" s="2"/>
      <c r="FCZ162" s="2"/>
      <c r="FDA162" s="2"/>
      <c r="FDB162" s="2"/>
      <c r="FDC162" s="2"/>
      <c r="FDD162" s="2"/>
      <c r="FDE162" s="2"/>
      <c r="FDF162" s="2"/>
      <c r="FDG162" s="2"/>
      <c r="FDH162" s="2"/>
      <c r="FDI162" s="2"/>
      <c r="FDJ162" s="2"/>
      <c r="FDK162" s="2"/>
      <c r="FDL162" s="2"/>
      <c r="FDM162" s="2"/>
      <c r="FDN162" s="2"/>
      <c r="FDO162" s="2"/>
      <c r="FDP162" s="2"/>
      <c r="FDQ162" s="2"/>
      <c r="FDR162" s="2"/>
      <c r="FDS162" s="2"/>
      <c r="FDT162" s="2"/>
      <c r="FDU162" s="2"/>
      <c r="FDV162" s="2"/>
      <c r="FDW162" s="2"/>
      <c r="FDX162" s="2"/>
      <c r="FDY162" s="2"/>
      <c r="FDZ162" s="2"/>
      <c r="FEA162" s="2"/>
      <c r="FEB162" s="2"/>
      <c r="FEC162" s="2"/>
      <c r="FED162" s="2"/>
      <c r="FEE162" s="2"/>
      <c r="FEF162" s="2"/>
      <c r="FEG162" s="2"/>
      <c r="FEH162" s="2"/>
      <c r="FEI162" s="2"/>
      <c r="FEJ162" s="2"/>
      <c r="FEK162" s="2"/>
      <c r="FEL162" s="2"/>
      <c r="FEM162" s="2"/>
      <c r="FEN162" s="2"/>
      <c r="FEO162" s="2"/>
      <c r="FEP162" s="2"/>
      <c r="FEQ162" s="2"/>
      <c r="FER162" s="2"/>
      <c r="FES162" s="2"/>
      <c r="FET162" s="2"/>
      <c r="FEU162" s="2"/>
      <c r="FEV162" s="2"/>
      <c r="FEW162" s="2"/>
      <c r="FEX162" s="2"/>
      <c r="FEY162" s="2"/>
      <c r="FEZ162" s="2"/>
      <c r="FFA162" s="2"/>
      <c r="FFB162" s="2"/>
      <c r="FFC162" s="2"/>
      <c r="FFD162" s="2"/>
      <c r="FFE162" s="2"/>
      <c r="FFF162" s="2"/>
      <c r="FFG162" s="2"/>
      <c r="FFH162" s="2"/>
      <c r="FFI162" s="2"/>
      <c r="FFJ162" s="2"/>
      <c r="FFK162" s="2"/>
      <c r="FFL162" s="2"/>
      <c r="FFM162" s="2"/>
      <c r="FFN162" s="2"/>
      <c r="FFO162" s="2"/>
      <c r="FFP162" s="2"/>
      <c r="FFQ162" s="2"/>
      <c r="FFR162" s="2"/>
      <c r="FFS162" s="2"/>
      <c r="FFT162" s="2"/>
      <c r="FFU162" s="2"/>
      <c r="FFV162" s="2"/>
      <c r="FFW162" s="2"/>
      <c r="FFX162" s="2"/>
      <c r="FFY162" s="2"/>
      <c r="FFZ162" s="2"/>
      <c r="FGA162" s="2"/>
      <c r="FGB162" s="2"/>
      <c r="FGC162" s="2"/>
      <c r="FGD162" s="2"/>
      <c r="FGE162" s="2"/>
      <c r="FGF162" s="2"/>
      <c r="FGG162" s="2"/>
      <c r="FGH162" s="2"/>
      <c r="FGI162" s="2"/>
      <c r="FGJ162" s="2"/>
      <c r="FGK162" s="2"/>
      <c r="FGL162" s="2"/>
      <c r="FGM162" s="2"/>
      <c r="FGN162" s="2"/>
      <c r="FGO162" s="2"/>
      <c r="FGP162" s="2"/>
      <c r="FGQ162" s="2"/>
      <c r="FGR162" s="2"/>
      <c r="FGS162" s="2"/>
      <c r="FGT162" s="2"/>
      <c r="FGU162" s="2"/>
      <c r="FGV162" s="2"/>
      <c r="FGW162" s="2"/>
      <c r="FGX162" s="2"/>
      <c r="FGY162" s="2"/>
      <c r="FGZ162" s="2"/>
      <c r="FHA162" s="2"/>
      <c r="FHB162" s="2"/>
      <c r="FHC162" s="2"/>
      <c r="FHD162" s="2"/>
      <c r="FHE162" s="2"/>
      <c r="FHF162" s="2"/>
      <c r="FHG162" s="2"/>
      <c r="FHH162" s="2"/>
      <c r="FHI162" s="2"/>
      <c r="FHJ162" s="2"/>
      <c r="FHK162" s="2"/>
      <c r="FHL162" s="2"/>
      <c r="FHM162" s="2"/>
      <c r="FHN162" s="2"/>
      <c r="FHO162" s="2"/>
      <c r="FHP162" s="2"/>
      <c r="FHQ162" s="2"/>
      <c r="FHR162" s="2"/>
      <c r="FHS162" s="2"/>
      <c r="FHT162" s="2"/>
      <c r="FHU162" s="2"/>
      <c r="FHV162" s="2"/>
      <c r="FHW162" s="2"/>
      <c r="FHX162" s="2"/>
      <c r="FHY162" s="2"/>
      <c r="FHZ162" s="2"/>
      <c r="FIA162" s="2"/>
      <c r="FIB162" s="2"/>
      <c r="FIC162" s="2"/>
      <c r="FID162" s="2"/>
      <c r="FIE162" s="2"/>
      <c r="FIF162" s="2"/>
      <c r="FIG162" s="2"/>
      <c r="FIH162" s="2"/>
      <c r="FII162" s="2"/>
      <c r="FIJ162" s="2"/>
      <c r="FIK162" s="2"/>
      <c r="FIL162" s="2"/>
      <c r="FIM162" s="2"/>
      <c r="FIN162" s="2"/>
      <c r="FIO162" s="2"/>
      <c r="FIP162" s="2"/>
      <c r="FIQ162" s="2"/>
      <c r="FIR162" s="2"/>
      <c r="FIS162" s="2"/>
      <c r="FIT162" s="2"/>
      <c r="FIU162" s="2"/>
      <c r="FIV162" s="2"/>
      <c r="FIW162" s="2"/>
      <c r="FIX162" s="2"/>
      <c r="FIY162" s="2"/>
      <c r="FIZ162" s="2"/>
      <c r="FJA162" s="2"/>
      <c r="FJB162" s="2"/>
      <c r="FJC162" s="2"/>
      <c r="FJD162" s="2"/>
      <c r="FJE162" s="2"/>
      <c r="FJF162" s="2"/>
      <c r="FJG162" s="2"/>
      <c r="FJH162" s="2"/>
      <c r="FJI162" s="2"/>
      <c r="FJJ162" s="2"/>
      <c r="FJK162" s="2"/>
      <c r="FJL162" s="2"/>
      <c r="FJM162" s="2"/>
      <c r="FJN162" s="2"/>
      <c r="FJO162" s="2"/>
      <c r="FJP162" s="2"/>
      <c r="FJQ162" s="2"/>
      <c r="FJR162" s="2"/>
      <c r="FJS162" s="2"/>
      <c r="FJT162" s="2"/>
      <c r="FJU162" s="2"/>
      <c r="FJV162" s="2"/>
      <c r="FJW162" s="2"/>
      <c r="FJX162" s="2"/>
      <c r="FJY162" s="2"/>
      <c r="FJZ162" s="2"/>
      <c r="FKA162" s="2"/>
      <c r="FKB162" s="2"/>
      <c r="FKC162" s="2"/>
      <c r="FKD162" s="2"/>
      <c r="FKE162" s="2"/>
      <c r="FKF162" s="2"/>
      <c r="FKG162" s="2"/>
      <c r="FKH162" s="2"/>
      <c r="FKI162" s="2"/>
      <c r="FKJ162" s="2"/>
      <c r="FKK162" s="2"/>
      <c r="FKL162" s="2"/>
      <c r="FKM162" s="2"/>
      <c r="FKN162" s="2"/>
      <c r="FKO162" s="2"/>
      <c r="FKP162" s="2"/>
      <c r="FKQ162" s="2"/>
      <c r="FKR162" s="2"/>
      <c r="FKS162" s="2"/>
      <c r="FKT162" s="2"/>
      <c r="FKU162" s="2"/>
      <c r="FKV162" s="2"/>
      <c r="FKW162" s="2"/>
      <c r="FKX162" s="2"/>
      <c r="FKY162" s="2"/>
      <c r="FKZ162" s="2"/>
      <c r="FLA162" s="2"/>
      <c r="FLB162" s="2"/>
      <c r="FLC162" s="2"/>
      <c r="FLD162" s="2"/>
      <c r="FLE162" s="2"/>
      <c r="FLF162" s="2"/>
      <c r="FLG162" s="2"/>
      <c r="FLH162" s="2"/>
      <c r="FLI162" s="2"/>
      <c r="FLJ162" s="2"/>
      <c r="FLK162" s="2"/>
      <c r="FLL162" s="2"/>
      <c r="FLM162" s="2"/>
      <c r="FLN162" s="2"/>
      <c r="FLO162" s="2"/>
      <c r="FLP162" s="2"/>
      <c r="FLQ162" s="2"/>
      <c r="FLR162" s="2"/>
      <c r="FLS162" s="2"/>
      <c r="FLT162" s="2"/>
      <c r="FLU162" s="2"/>
      <c r="FLV162" s="2"/>
      <c r="FLW162" s="2"/>
      <c r="FLX162" s="2"/>
      <c r="FLY162" s="2"/>
      <c r="FLZ162" s="2"/>
      <c r="FMA162" s="2"/>
      <c r="FMB162" s="2"/>
      <c r="FMC162" s="2"/>
      <c r="FMD162" s="2"/>
      <c r="FME162" s="2"/>
      <c r="FMF162" s="2"/>
      <c r="FMG162" s="2"/>
      <c r="FMH162" s="2"/>
      <c r="FMI162" s="2"/>
      <c r="FMJ162" s="2"/>
      <c r="FMK162" s="2"/>
      <c r="FML162" s="2"/>
      <c r="FMM162" s="2"/>
      <c r="FMN162" s="2"/>
      <c r="FMO162" s="2"/>
      <c r="FMP162" s="2"/>
      <c r="FMQ162" s="2"/>
      <c r="FMR162" s="2"/>
      <c r="FMS162" s="2"/>
      <c r="FMT162" s="2"/>
      <c r="FMU162" s="2"/>
      <c r="FMV162" s="2"/>
      <c r="FMW162" s="2"/>
      <c r="FMX162" s="2"/>
      <c r="FMY162" s="2"/>
      <c r="FMZ162" s="2"/>
      <c r="FNA162" s="2"/>
      <c r="FNB162" s="2"/>
      <c r="FNC162" s="2"/>
      <c r="FND162" s="2"/>
      <c r="FNE162" s="2"/>
      <c r="FNF162" s="2"/>
      <c r="FNG162" s="2"/>
      <c r="FNH162" s="2"/>
      <c r="FNI162" s="2"/>
      <c r="FNJ162" s="2"/>
      <c r="FNK162" s="2"/>
      <c r="FNL162" s="2"/>
      <c r="FNM162" s="2"/>
      <c r="FNN162" s="2"/>
      <c r="FNO162" s="2"/>
      <c r="FNP162" s="2"/>
      <c r="FNQ162" s="2"/>
      <c r="FNR162" s="2"/>
      <c r="FNS162" s="2"/>
      <c r="FNT162" s="2"/>
      <c r="FNU162" s="2"/>
      <c r="FNV162" s="2"/>
      <c r="FNW162" s="2"/>
      <c r="FNX162" s="2"/>
      <c r="FNY162" s="2"/>
      <c r="FNZ162" s="2"/>
      <c r="FOA162" s="2"/>
      <c r="FOB162" s="2"/>
      <c r="FOC162" s="2"/>
      <c r="FOD162" s="2"/>
      <c r="FOE162" s="2"/>
      <c r="FOF162" s="2"/>
      <c r="FOG162" s="2"/>
      <c r="FOH162" s="2"/>
      <c r="FOI162" s="2"/>
      <c r="FOJ162" s="2"/>
      <c r="FOK162" s="2"/>
      <c r="FOL162" s="2"/>
      <c r="FOM162" s="2"/>
      <c r="FON162" s="2"/>
      <c r="FOO162" s="2"/>
      <c r="FOP162" s="2"/>
      <c r="FOQ162" s="2"/>
      <c r="FOR162" s="2"/>
      <c r="FOS162" s="2"/>
      <c r="FOT162" s="2"/>
      <c r="FOU162" s="2"/>
      <c r="FOV162" s="2"/>
      <c r="FOW162" s="2"/>
      <c r="FOX162" s="2"/>
      <c r="FOY162" s="2"/>
      <c r="FOZ162" s="2"/>
      <c r="FPA162" s="2"/>
      <c r="FPB162" s="2"/>
      <c r="FPC162" s="2"/>
      <c r="FPD162" s="2"/>
      <c r="FPE162" s="2"/>
      <c r="FPF162" s="2"/>
      <c r="FPG162" s="2"/>
      <c r="FPH162" s="2"/>
      <c r="FPI162" s="2"/>
      <c r="FPJ162" s="2"/>
      <c r="FPK162" s="2"/>
      <c r="FPL162" s="2"/>
      <c r="FPM162" s="2"/>
      <c r="FPN162" s="2"/>
      <c r="FPO162" s="2"/>
      <c r="FPP162" s="2"/>
      <c r="FPQ162" s="2"/>
      <c r="FPR162" s="2"/>
      <c r="FPS162" s="2"/>
      <c r="FPT162" s="2"/>
      <c r="FPU162" s="2"/>
      <c r="FPV162" s="2"/>
      <c r="FPW162" s="2"/>
      <c r="FPX162" s="2"/>
      <c r="FPY162" s="2"/>
      <c r="FPZ162" s="2"/>
      <c r="FQA162" s="2"/>
      <c r="FQB162" s="2"/>
      <c r="FQC162" s="2"/>
      <c r="FQD162" s="2"/>
      <c r="FQE162" s="2"/>
      <c r="FQF162" s="2"/>
      <c r="FQG162" s="2"/>
      <c r="FQH162" s="2"/>
      <c r="FQI162" s="2"/>
      <c r="FQJ162" s="2"/>
      <c r="FQK162" s="2"/>
      <c r="FQL162" s="2"/>
      <c r="FQM162" s="2"/>
      <c r="FQN162" s="2"/>
      <c r="FQO162" s="2"/>
      <c r="FQP162" s="2"/>
      <c r="FQQ162" s="2"/>
      <c r="FQR162" s="2"/>
      <c r="FQS162" s="2"/>
      <c r="FQT162" s="2"/>
      <c r="FQU162" s="2"/>
      <c r="FQV162" s="2"/>
      <c r="FQW162" s="2"/>
      <c r="FQX162" s="2"/>
      <c r="FQY162" s="2"/>
      <c r="FQZ162" s="2"/>
      <c r="FRA162" s="2"/>
      <c r="FRB162" s="2"/>
      <c r="FRC162" s="2"/>
      <c r="FRD162" s="2"/>
      <c r="FRE162" s="2"/>
      <c r="FRF162" s="2"/>
      <c r="FRG162" s="2"/>
      <c r="FRH162" s="2"/>
      <c r="FRI162" s="2"/>
      <c r="FRJ162" s="2"/>
      <c r="FRK162" s="2"/>
      <c r="FRL162" s="2"/>
      <c r="FRM162" s="2"/>
      <c r="FRN162" s="2"/>
      <c r="FRO162" s="2"/>
      <c r="FRP162" s="2"/>
      <c r="FRQ162" s="2"/>
      <c r="FRR162" s="2"/>
      <c r="FRS162" s="2"/>
      <c r="FRT162" s="2"/>
      <c r="FRU162" s="2"/>
      <c r="FRV162" s="2"/>
      <c r="FRW162" s="2"/>
      <c r="FRX162" s="2"/>
      <c r="FRY162" s="2"/>
      <c r="FRZ162" s="2"/>
      <c r="FSA162" s="2"/>
      <c r="FSB162" s="2"/>
      <c r="FSC162" s="2"/>
      <c r="FSD162" s="2"/>
      <c r="FSE162" s="2"/>
      <c r="FSF162" s="2"/>
      <c r="FSG162" s="2"/>
      <c r="FSH162" s="2"/>
      <c r="FSI162" s="2"/>
      <c r="FSJ162" s="2"/>
      <c r="FSK162" s="2"/>
      <c r="FSL162" s="2"/>
      <c r="FSM162" s="2"/>
      <c r="FSN162" s="2"/>
      <c r="FSO162" s="2"/>
      <c r="FSP162" s="2"/>
      <c r="FSQ162" s="2"/>
      <c r="FSR162" s="2"/>
      <c r="FSS162" s="2"/>
      <c r="FST162" s="2"/>
      <c r="FSU162" s="2"/>
      <c r="FSV162" s="2"/>
      <c r="FSW162" s="2"/>
      <c r="FSX162" s="2"/>
      <c r="FSY162" s="2"/>
      <c r="FSZ162" s="2"/>
      <c r="FTA162" s="2"/>
      <c r="FTB162" s="2"/>
      <c r="FTC162" s="2"/>
      <c r="FTD162" s="2"/>
      <c r="FTE162" s="2"/>
      <c r="FTF162" s="2"/>
      <c r="FTG162" s="2"/>
      <c r="FTH162" s="2"/>
      <c r="FTI162" s="2"/>
      <c r="FTJ162" s="2"/>
      <c r="FTK162" s="2"/>
      <c r="FTL162" s="2"/>
      <c r="FTM162" s="2"/>
      <c r="FTN162" s="2"/>
      <c r="FTO162" s="2"/>
      <c r="FTP162" s="2"/>
      <c r="FTQ162" s="2"/>
      <c r="FTR162" s="2"/>
      <c r="FTS162" s="2"/>
      <c r="FTT162" s="2"/>
      <c r="FTU162" s="2"/>
      <c r="FTV162" s="2"/>
      <c r="FTW162" s="2"/>
      <c r="FTX162" s="2"/>
      <c r="FTY162" s="2"/>
      <c r="FTZ162" s="2"/>
      <c r="FUA162" s="2"/>
      <c r="FUB162" s="2"/>
      <c r="FUC162" s="2"/>
      <c r="FUD162" s="2"/>
      <c r="FUE162" s="2"/>
      <c r="FUF162" s="2"/>
      <c r="FUG162" s="2"/>
      <c r="FUH162" s="2"/>
      <c r="FUI162" s="2"/>
      <c r="FUJ162" s="2"/>
      <c r="FUK162" s="2"/>
      <c r="FUL162" s="2"/>
      <c r="FUM162" s="2"/>
      <c r="FUN162" s="2"/>
      <c r="FUO162" s="2"/>
      <c r="FUP162" s="2"/>
      <c r="FUQ162" s="2"/>
      <c r="FUR162" s="2"/>
      <c r="FUS162" s="2"/>
      <c r="FUT162" s="2"/>
      <c r="FUU162" s="2"/>
      <c r="FUV162" s="2"/>
      <c r="FUW162" s="2"/>
      <c r="FUX162" s="2"/>
      <c r="FUY162" s="2"/>
      <c r="FUZ162" s="2"/>
      <c r="FVA162" s="2"/>
      <c r="FVB162" s="2"/>
      <c r="FVC162" s="2"/>
      <c r="FVD162" s="2"/>
      <c r="FVE162" s="2"/>
      <c r="FVF162" s="2"/>
      <c r="FVG162" s="2"/>
      <c r="FVH162" s="2"/>
      <c r="FVI162" s="2"/>
      <c r="FVJ162" s="2"/>
      <c r="FVK162" s="2"/>
      <c r="FVL162" s="2"/>
      <c r="FVM162" s="2"/>
      <c r="FVN162" s="2"/>
      <c r="FVO162" s="2"/>
      <c r="FVP162" s="2"/>
      <c r="FVQ162" s="2"/>
      <c r="FVR162" s="2"/>
      <c r="FVS162" s="2"/>
      <c r="FVT162" s="2"/>
      <c r="FVU162" s="2"/>
      <c r="FVV162" s="2"/>
      <c r="FVW162" s="2"/>
      <c r="FVX162" s="2"/>
      <c r="FVY162" s="2"/>
      <c r="FVZ162" s="2"/>
      <c r="FWA162" s="2"/>
      <c r="FWB162" s="2"/>
      <c r="FWC162" s="2"/>
      <c r="FWD162" s="2"/>
      <c r="FWE162" s="2"/>
      <c r="FWF162" s="2"/>
      <c r="FWG162" s="2"/>
      <c r="FWH162" s="2"/>
      <c r="FWI162" s="2"/>
      <c r="FWJ162" s="2"/>
      <c r="FWK162" s="2"/>
      <c r="FWL162" s="2"/>
      <c r="FWM162" s="2"/>
      <c r="FWN162" s="2"/>
      <c r="FWO162" s="2"/>
      <c r="FWP162" s="2"/>
      <c r="FWQ162" s="2"/>
      <c r="FWR162" s="2"/>
      <c r="FWS162" s="2"/>
      <c r="FWT162" s="2"/>
      <c r="FWU162" s="2"/>
      <c r="FWV162" s="2"/>
      <c r="FWW162" s="2"/>
      <c r="FWX162" s="2"/>
      <c r="FWY162" s="2"/>
      <c r="FWZ162" s="2"/>
      <c r="FXA162" s="2"/>
      <c r="FXB162" s="2"/>
      <c r="FXC162" s="2"/>
      <c r="FXD162" s="2"/>
      <c r="FXE162" s="2"/>
      <c r="FXF162" s="2"/>
      <c r="FXG162" s="2"/>
      <c r="FXH162" s="2"/>
      <c r="FXI162" s="2"/>
      <c r="FXJ162" s="2"/>
      <c r="FXK162" s="2"/>
      <c r="FXL162" s="2"/>
      <c r="FXM162" s="2"/>
      <c r="FXN162" s="2"/>
      <c r="FXO162" s="2"/>
      <c r="FXP162" s="2"/>
      <c r="FXQ162" s="2"/>
      <c r="FXR162" s="2"/>
      <c r="FXS162" s="2"/>
      <c r="FXT162" s="2"/>
      <c r="FXU162" s="2"/>
      <c r="FXV162" s="2"/>
      <c r="FXW162" s="2"/>
      <c r="FXX162" s="2"/>
      <c r="FXY162" s="2"/>
      <c r="FXZ162" s="2"/>
      <c r="FYA162" s="2"/>
      <c r="FYB162" s="2"/>
      <c r="FYC162" s="2"/>
      <c r="FYD162" s="2"/>
      <c r="FYE162" s="2"/>
      <c r="FYF162" s="2"/>
      <c r="FYG162" s="2"/>
      <c r="FYH162" s="2"/>
      <c r="FYI162" s="2"/>
      <c r="FYJ162" s="2"/>
      <c r="FYK162" s="2"/>
      <c r="FYL162" s="2"/>
      <c r="FYM162" s="2"/>
      <c r="FYN162" s="2"/>
      <c r="FYO162" s="2"/>
      <c r="FYP162" s="2"/>
      <c r="FYQ162" s="2"/>
      <c r="FYR162" s="2"/>
      <c r="FYS162" s="2"/>
      <c r="FYT162" s="2"/>
      <c r="FYU162" s="2"/>
      <c r="FYV162" s="2"/>
      <c r="FYW162" s="2"/>
      <c r="FYX162" s="2"/>
      <c r="FYY162" s="2"/>
      <c r="FYZ162" s="2"/>
      <c r="FZA162" s="2"/>
      <c r="FZB162" s="2"/>
      <c r="FZC162" s="2"/>
      <c r="FZD162" s="2"/>
      <c r="FZE162" s="2"/>
      <c r="FZF162" s="2"/>
      <c r="FZG162" s="2"/>
      <c r="FZH162" s="2"/>
      <c r="FZI162" s="2"/>
      <c r="FZJ162" s="2"/>
      <c r="FZK162" s="2"/>
      <c r="FZL162" s="2"/>
      <c r="FZM162" s="2"/>
      <c r="FZN162" s="2"/>
      <c r="FZO162" s="2"/>
      <c r="FZP162" s="2"/>
      <c r="FZQ162" s="2"/>
      <c r="FZR162" s="2"/>
      <c r="FZS162" s="2"/>
      <c r="FZT162" s="2"/>
      <c r="FZU162" s="2"/>
      <c r="FZV162" s="2"/>
      <c r="FZW162" s="2"/>
      <c r="FZX162" s="2"/>
      <c r="FZY162" s="2"/>
      <c r="FZZ162" s="2"/>
      <c r="GAA162" s="2"/>
      <c r="GAB162" s="2"/>
      <c r="GAC162" s="2"/>
      <c r="GAD162" s="2"/>
      <c r="GAE162" s="2"/>
      <c r="GAF162" s="2"/>
      <c r="GAG162" s="2"/>
      <c r="GAH162" s="2"/>
      <c r="GAI162" s="2"/>
      <c r="GAJ162" s="2"/>
      <c r="GAK162" s="2"/>
      <c r="GAL162" s="2"/>
      <c r="GAM162" s="2"/>
      <c r="GAN162" s="2"/>
      <c r="GAO162" s="2"/>
      <c r="GAP162" s="2"/>
      <c r="GAQ162" s="2"/>
      <c r="GAR162" s="2"/>
      <c r="GAS162" s="2"/>
      <c r="GAT162" s="2"/>
      <c r="GAU162" s="2"/>
      <c r="GAV162" s="2"/>
      <c r="GAW162" s="2"/>
      <c r="GAX162" s="2"/>
      <c r="GAY162" s="2"/>
      <c r="GAZ162" s="2"/>
      <c r="GBA162" s="2"/>
      <c r="GBB162" s="2"/>
      <c r="GBC162" s="2"/>
      <c r="GBD162" s="2"/>
      <c r="GBE162" s="2"/>
      <c r="GBF162" s="2"/>
      <c r="GBG162" s="2"/>
      <c r="GBH162" s="2"/>
      <c r="GBI162" s="2"/>
      <c r="GBJ162" s="2"/>
      <c r="GBK162" s="2"/>
      <c r="GBL162" s="2"/>
      <c r="GBM162" s="2"/>
      <c r="GBN162" s="2"/>
      <c r="GBO162" s="2"/>
      <c r="GBP162" s="2"/>
      <c r="GBQ162" s="2"/>
      <c r="GBR162" s="2"/>
      <c r="GBS162" s="2"/>
      <c r="GBT162" s="2"/>
      <c r="GBU162" s="2"/>
      <c r="GBV162" s="2"/>
      <c r="GBW162" s="2"/>
      <c r="GBX162" s="2"/>
      <c r="GBY162" s="2"/>
      <c r="GBZ162" s="2"/>
      <c r="GCA162" s="2"/>
      <c r="GCB162" s="2"/>
      <c r="GCC162" s="2"/>
      <c r="GCD162" s="2"/>
      <c r="GCE162" s="2"/>
      <c r="GCF162" s="2"/>
      <c r="GCG162" s="2"/>
      <c r="GCH162" s="2"/>
      <c r="GCI162" s="2"/>
      <c r="GCJ162" s="2"/>
      <c r="GCK162" s="2"/>
      <c r="GCL162" s="2"/>
      <c r="GCM162" s="2"/>
      <c r="GCN162" s="2"/>
      <c r="GCO162" s="2"/>
      <c r="GCP162" s="2"/>
      <c r="GCQ162" s="2"/>
      <c r="GCR162" s="2"/>
      <c r="GCS162" s="2"/>
      <c r="GCT162" s="2"/>
      <c r="GCU162" s="2"/>
      <c r="GCV162" s="2"/>
      <c r="GCW162" s="2"/>
      <c r="GCX162" s="2"/>
      <c r="GCY162" s="2"/>
      <c r="GCZ162" s="2"/>
      <c r="GDA162" s="2"/>
      <c r="GDB162" s="2"/>
      <c r="GDC162" s="2"/>
      <c r="GDD162" s="2"/>
      <c r="GDE162" s="2"/>
      <c r="GDF162" s="2"/>
      <c r="GDG162" s="2"/>
      <c r="GDH162" s="2"/>
      <c r="GDI162" s="2"/>
      <c r="GDJ162" s="2"/>
      <c r="GDK162" s="2"/>
      <c r="GDL162" s="2"/>
      <c r="GDM162" s="2"/>
      <c r="GDN162" s="2"/>
      <c r="GDO162" s="2"/>
      <c r="GDP162" s="2"/>
      <c r="GDQ162" s="2"/>
      <c r="GDR162" s="2"/>
      <c r="GDS162" s="2"/>
      <c r="GDT162" s="2"/>
      <c r="GDU162" s="2"/>
      <c r="GDV162" s="2"/>
      <c r="GDW162" s="2"/>
      <c r="GDX162" s="2"/>
      <c r="GDY162" s="2"/>
      <c r="GDZ162" s="2"/>
      <c r="GEA162" s="2"/>
      <c r="GEB162" s="2"/>
      <c r="GEC162" s="2"/>
      <c r="GED162" s="2"/>
      <c r="GEE162" s="2"/>
      <c r="GEF162" s="2"/>
      <c r="GEG162" s="2"/>
      <c r="GEH162" s="2"/>
      <c r="GEI162" s="2"/>
      <c r="GEJ162" s="2"/>
      <c r="GEK162" s="2"/>
      <c r="GEL162" s="2"/>
      <c r="GEM162" s="2"/>
      <c r="GEN162" s="2"/>
      <c r="GEO162" s="2"/>
      <c r="GEP162" s="2"/>
      <c r="GEQ162" s="2"/>
      <c r="GER162" s="2"/>
      <c r="GES162" s="2"/>
      <c r="GET162" s="2"/>
      <c r="GEU162" s="2"/>
      <c r="GEV162" s="2"/>
      <c r="GEW162" s="2"/>
      <c r="GEX162" s="2"/>
      <c r="GEY162" s="2"/>
      <c r="GEZ162" s="2"/>
      <c r="GFA162" s="2"/>
      <c r="GFB162" s="2"/>
      <c r="GFC162" s="2"/>
      <c r="GFD162" s="2"/>
      <c r="GFE162" s="2"/>
      <c r="GFF162" s="2"/>
      <c r="GFG162" s="2"/>
      <c r="GFH162" s="2"/>
      <c r="GFI162" s="2"/>
      <c r="GFJ162" s="2"/>
      <c r="GFK162" s="2"/>
      <c r="GFL162" s="2"/>
      <c r="GFM162" s="2"/>
      <c r="GFN162" s="2"/>
      <c r="GFO162" s="2"/>
      <c r="GFP162" s="2"/>
      <c r="GFQ162" s="2"/>
      <c r="GFR162" s="2"/>
      <c r="GFS162" s="2"/>
      <c r="GFT162" s="2"/>
      <c r="GFU162" s="2"/>
      <c r="GFV162" s="2"/>
      <c r="GFW162" s="2"/>
      <c r="GFX162" s="2"/>
      <c r="GFY162" s="2"/>
      <c r="GFZ162" s="2"/>
      <c r="GGA162" s="2"/>
      <c r="GGB162" s="2"/>
      <c r="GGC162" s="2"/>
      <c r="GGD162" s="2"/>
      <c r="GGE162" s="2"/>
      <c r="GGF162" s="2"/>
      <c r="GGG162" s="2"/>
      <c r="GGH162" s="2"/>
      <c r="GGI162" s="2"/>
      <c r="GGJ162" s="2"/>
      <c r="GGK162" s="2"/>
      <c r="GGL162" s="2"/>
      <c r="GGM162" s="2"/>
      <c r="GGN162" s="2"/>
      <c r="GGO162" s="2"/>
      <c r="GGP162" s="2"/>
      <c r="GGQ162" s="2"/>
      <c r="GGR162" s="2"/>
      <c r="GGS162" s="2"/>
      <c r="GGT162" s="2"/>
      <c r="GGU162" s="2"/>
      <c r="GGV162" s="2"/>
      <c r="GGW162" s="2"/>
      <c r="GGX162" s="2"/>
      <c r="GGY162" s="2"/>
      <c r="GGZ162" s="2"/>
      <c r="GHA162" s="2"/>
      <c r="GHB162" s="2"/>
      <c r="GHC162" s="2"/>
      <c r="GHD162" s="2"/>
      <c r="GHE162" s="2"/>
      <c r="GHF162" s="2"/>
      <c r="GHG162" s="2"/>
      <c r="GHH162" s="2"/>
      <c r="GHI162" s="2"/>
      <c r="GHJ162" s="2"/>
      <c r="GHK162" s="2"/>
      <c r="GHL162" s="2"/>
      <c r="GHM162" s="2"/>
      <c r="GHN162" s="2"/>
      <c r="GHO162" s="2"/>
      <c r="GHP162" s="2"/>
      <c r="GHQ162" s="2"/>
      <c r="GHR162" s="2"/>
      <c r="GHS162" s="2"/>
      <c r="GHT162" s="2"/>
      <c r="GHU162" s="2"/>
      <c r="GHV162" s="2"/>
      <c r="GHW162" s="2"/>
      <c r="GHX162" s="2"/>
      <c r="GHY162" s="2"/>
      <c r="GHZ162" s="2"/>
      <c r="GIA162" s="2"/>
      <c r="GIB162" s="2"/>
      <c r="GIC162" s="2"/>
      <c r="GID162" s="2"/>
      <c r="GIE162" s="2"/>
      <c r="GIF162" s="2"/>
      <c r="GIG162" s="2"/>
      <c r="GIH162" s="2"/>
      <c r="GII162" s="2"/>
      <c r="GIJ162" s="2"/>
      <c r="GIK162" s="2"/>
      <c r="GIL162" s="2"/>
      <c r="GIM162" s="2"/>
      <c r="GIN162" s="2"/>
      <c r="GIO162" s="2"/>
      <c r="GIP162" s="2"/>
      <c r="GIQ162" s="2"/>
      <c r="GIR162" s="2"/>
      <c r="GIS162" s="2"/>
      <c r="GIT162" s="2"/>
      <c r="GIU162" s="2"/>
      <c r="GIV162" s="2"/>
      <c r="GIW162" s="2"/>
      <c r="GIX162" s="2"/>
      <c r="GIY162" s="2"/>
      <c r="GIZ162" s="2"/>
      <c r="GJA162" s="2"/>
      <c r="GJB162" s="2"/>
      <c r="GJC162" s="2"/>
      <c r="GJD162" s="2"/>
      <c r="GJE162" s="2"/>
      <c r="GJF162" s="2"/>
      <c r="GJG162" s="2"/>
      <c r="GJH162" s="2"/>
      <c r="GJI162" s="2"/>
      <c r="GJJ162" s="2"/>
      <c r="GJK162" s="2"/>
      <c r="GJL162" s="2"/>
      <c r="GJM162" s="2"/>
      <c r="GJN162" s="2"/>
      <c r="GJO162" s="2"/>
      <c r="GJP162" s="2"/>
      <c r="GJQ162" s="2"/>
      <c r="GJR162" s="2"/>
      <c r="GJS162" s="2"/>
      <c r="GJT162" s="2"/>
      <c r="GJU162" s="2"/>
      <c r="GJV162" s="2"/>
      <c r="GJW162" s="2"/>
      <c r="GJX162" s="2"/>
      <c r="GJY162" s="2"/>
      <c r="GJZ162" s="2"/>
      <c r="GKA162" s="2"/>
      <c r="GKB162" s="2"/>
      <c r="GKC162" s="2"/>
      <c r="GKD162" s="2"/>
      <c r="GKE162" s="2"/>
      <c r="GKF162" s="2"/>
      <c r="GKG162" s="2"/>
      <c r="GKH162" s="2"/>
      <c r="GKI162" s="2"/>
      <c r="GKJ162" s="2"/>
      <c r="GKK162" s="2"/>
      <c r="GKL162" s="2"/>
      <c r="GKM162" s="2"/>
      <c r="GKN162" s="2"/>
      <c r="GKO162" s="2"/>
      <c r="GKP162" s="2"/>
      <c r="GKQ162" s="2"/>
      <c r="GKR162" s="2"/>
      <c r="GKS162" s="2"/>
      <c r="GKT162" s="2"/>
      <c r="GKU162" s="2"/>
      <c r="GKV162" s="2"/>
      <c r="GKW162" s="2"/>
      <c r="GKX162" s="2"/>
      <c r="GKY162" s="2"/>
      <c r="GKZ162" s="2"/>
      <c r="GLA162" s="2"/>
      <c r="GLB162" s="2"/>
      <c r="GLC162" s="2"/>
      <c r="GLD162" s="2"/>
      <c r="GLE162" s="2"/>
      <c r="GLF162" s="2"/>
      <c r="GLG162" s="2"/>
      <c r="GLH162" s="2"/>
      <c r="GLI162" s="2"/>
      <c r="GLJ162" s="2"/>
      <c r="GLK162" s="2"/>
      <c r="GLL162" s="2"/>
      <c r="GLM162" s="2"/>
      <c r="GLN162" s="2"/>
      <c r="GLO162" s="2"/>
      <c r="GLP162" s="2"/>
      <c r="GLQ162" s="2"/>
      <c r="GLR162" s="2"/>
      <c r="GLS162" s="2"/>
      <c r="GLT162" s="2"/>
      <c r="GLU162" s="2"/>
      <c r="GLV162" s="2"/>
      <c r="GLW162" s="2"/>
      <c r="GLX162" s="2"/>
      <c r="GLY162" s="2"/>
      <c r="GLZ162" s="2"/>
      <c r="GMA162" s="2"/>
      <c r="GMB162" s="2"/>
      <c r="GMC162" s="2"/>
      <c r="GMD162" s="2"/>
      <c r="GME162" s="2"/>
      <c r="GMF162" s="2"/>
      <c r="GMG162" s="2"/>
      <c r="GMH162" s="2"/>
      <c r="GMI162" s="2"/>
      <c r="GMJ162" s="2"/>
      <c r="GMK162" s="2"/>
      <c r="GML162" s="2"/>
      <c r="GMM162" s="2"/>
      <c r="GMN162" s="2"/>
      <c r="GMO162" s="2"/>
      <c r="GMP162" s="2"/>
      <c r="GMQ162" s="2"/>
      <c r="GMR162" s="2"/>
      <c r="GMS162" s="2"/>
      <c r="GMT162" s="2"/>
      <c r="GMU162" s="2"/>
      <c r="GMV162" s="2"/>
      <c r="GMW162" s="2"/>
      <c r="GMX162" s="2"/>
      <c r="GMY162" s="2"/>
      <c r="GMZ162" s="2"/>
      <c r="GNA162" s="2"/>
      <c r="GNB162" s="2"/>
      <c r="GNC162" s="2"/>
      <c r="GND162" s="2"/>
      <c r="GNE162" s="2"/>
      <c r="GNF162" s="2"/>
      <c r="GNG162" s="2"/>
      <c r="GNH162" s="2"/>
      <c r="GNI162" s="2"/>
      <c r="GNJ162" s="2"/>
      <c r="GNK162" s="2"/>
      <c r="GNL162" s="2"/>
      <c r="GNM162" s="2"/>
      <c r="GNN162" s="2"/>
      <c r="GNO162" s="2"/>
      <c r="GNP162" s="2"/>
      <c r="GNQ162" s="2"/>
      <c r="GNR162" s="2"/>
      <c r="GNS162" s="2"/>
      <c r="GNT162" s="2"/>
      <c r="GNU162" s="2"/>
      <c r="GNV162" s="2"/>
      <c r="GNW162" s="2"/>
      <c r="GNX162" s="2"/>
      <c r="GNY162" s="2"/>
      <c r="GNZ162" s="2"/>
      <c r="GOA162" s="2"/>
      <c r="GOB162" s="2"/>
      <c r="GOC162" s="2"/>
      <c r="GOD162" s="2"/>
      <c r="GOE162" s="2"/>
      <c r="GOF162" s="2"/>
      <c r="GOG162" s="2"/>
      <c r="GOH162" s="2"/>
      <c r="GOI162" s="2"/>
      <c r="GOJ162" s="2"/>
      <c r="GOK162" s="2"/>
      <c r="GOL162" s="2"/>
      <c r="GOM162" s="2"/>
      <c r="GON162" s="2"/>
      <c r="GOO162" s="2"/>
      <c r="GOP162" s="2"/>
      <c r="GOQ162" s="2"/>
      <c r="GOR162" s="2"/>
      <c r="GOS162" s="2"/>
      <c r="GOT162" s="2"/>
      <c r="GOU162" s="2"/>
      <c r="GOV162" s="2"/>
      <c r="GOW162" s="2"/>
      <c r="GOX162" s="2"/>
      <c r="GOY162" s="2"/>
      <c r="GOZ162" s="2"/>
      <c r="GPA162" s="2"/>
      <c r="GPB162" s="2"/>
      <c r="GPC162" s="2"/>
      <c r="GPD162" s="2"/>
      <c r="GPE162" s="2"/>
      <c r="GPF162" s="2"/>
      <c r="GPG162" s="2"/>
      <c r="GPH162" s="2"/>
      <c r="GPI162" s="2"/>
      <c r="GPJ162" s="2"/>
      <c r="GPK162" s="2"/>
      <c r="GPL162" s="2"/>
      <c r="GPM162" s="2"/>
      <c r="GPN162" s="2"/>
      <c r="GPO162" s="2"/>
      <c r="GPP162" s="2"/>
      <c r="GPQ162" s="2"/>
      <c r="GPR162" s="2"/>
      <c r="GPS162" s="2"/>
      <c r="GPT162" s="2"/>
      <c r="GPU162" s="2"/>
      <c r="GPV162" s="2"/>
      <c r="GPW162" s="2"/>
      <c r="GPX162" s="2"/>
      <c r="GPY162" s="2"/>
      <c r="GPZ162" s="2"/>
      <c r="GQA162" s="2"/>
      <c r="GQB162" s="2"/>
      <c r="GQC162" s="2"/>
      <c r="GQD162" s="2"/>
      <c r="GQE162" s="2"/>
      <c r="GQF162" s="2"/>
      <c r="GQG162" s="2"/>
      <c r="GQH162" s="2"/>
      <c r="GQI162" s="2"/>
      <c r="GQJ162" s="2"/>
      <c r="GQK162" s="2"/>
      <c r="GQL162" s="2"/>
      <c r="GQM162" s="2"/>
      <c r="GQN162" s="2"/>
      <c r="GQO162" s="2"/>
      <c r="GQP162" s="2"/>
      <c r="GQQ162" s="2"/>
      <c r="GQR162" s="2"/>
      <c r="GQS162" s="2"/>
      <c r="GQT162" s="2"/>
      <c r="GQU162" s="2"/>
      <c r="GQV162" s="2"/>
      <c r="GQW162" s="2"/>
      <c r="GQX162" s="2"/>
      <c r="GQY162" s="2"/>
      <c r="GQZ162" s="2"/>
      <c r="GRA162" s="2"/>
      <c r="GRB162" s="2"/>
      <c r="GRC162" s="2"/>
      <c r="GRD162" s="2"/>
      <c r="GRE162" s="2"/>
      <c r="GRF162" s="2"/>
      <c r="GRG162" s="2"/>
      <c r="GRH162" s="2"/>
      <c r="GRI162" s="2"/>
      <c r="GRJ162" s="2"/>
      <c r="GRK162" s="2"/>
      <c r="GRL162" s="2"/>
      <c r="GRM162" s="2"/>
      <c r="GRN162" s="2"/>
      <c r="GRO162" s="2"/>
      <c r="GRP162" s="2"/>
      <c r="GRQ162" s="2"/>
      <c r="GRR162" s="2"/>
      <c r="GRS162" s="2"/>
      <c r="GRT162" s="2"/>
      <c r="GRU162" s="2"/>
      <c r="GRV162" s="2"/>
      <c r="GRW162" s="2"/>
      <c r="GRX162" s="2"/>
      <c r="GRY162" s="2"/>
      <c r="GRZ162" s="2"/>
      <c r="GSA162" s="2"/>
      <c r="GSB162" s="2"/>
      <c r="GSC162" s="2"/>
      <c r="GSD162" s="2"/>
      <c r="GSE162" s="2"/>
      <c r="GSF162" s="2"/>
      <c r="GSG162" s="2"/>
      <c r="GSH162" s="2"/>
      <c r="GSI162" s="2"/>
      <c r="GSJ162" s="2"/>
      <c r="GSK162" s="2"/>
      <c r="GSL162" s="2"/>
      <c r="GSM162" s="2"/>
      <c r="GSN162" s="2"/>
      <c r="GSO162" s="2"/>
      <c r="GSP162" s="2"/>
      <c r="GSQ162" s="2"/>
      <c r="GSR162" s="2"/>
      <c r="GSS162" s="2"/>
      <c r="GST162" s="2"/>
      <c r="GSU162" s="2"/>
      <c r="GSV162" s="2"/>
      <c r="GSW162" s="2"/>
      <c r="GSX162" s="2"/>
      <c r="GSY162" s="2"/>
      <c r="GSZ162" s="2"/>
      <c r="GTA162" s="2"/>
      <c r="GTB162" s="2"/>
      <c r="GTC162" s="2"/>
      <c r="GTD162" s="2"/>
      <c r="GTE162" s="2"/>
      <c r="GTF162" s="2"/>
      <c r="GTG162" s="2"/>
      <c r="GTH162" s="2"/>
      <c r="GTI162" s="2"/>
      <c r="GTJ162" s="2"/>
      <c r="GTK162" s="2"/>
      <c r="GTL162" s="2"/>
      <c r="GTM162" s="2"/>
      <c r="GTN162" s="2"/>
      <c r="GTO162" s="2"/>
      <c r="GTP162" s="2"/>
      <c r="GTQ162" s="2"/>
      <c r="GTR162" s="2"/>
      <c r="GTS162" s="2"/>
      <c r="GTT162" s="2"/>
      <c r="GTU162" s="2"/>
      <c r="GTV162" s="2"/>
      <c r="GTW162" s="2"/>
      <c r="GTX162" s="2"/>
      <c r="GTY162" s="2"/>
      <c r="GTZ162" s="2"/>
      <c r="GUA162" s="2"/>
      <c r="GUB162" s="2"/>
      <c r="GUC162" s="2"/>
      <c r="GUD162" s="2"/>
      <c r="GUE162" s="2"/>
      <c r="GUF162" s="2"/>
      <c r="GUG162" s="2"/>
      <c r="GUH162" s="2"/>
      <c r="GUI162" s="2"/>
      <c r="GUJ162" s="2"/>
      <c r="GUK162" s="2"/>
      <c r="GUL162" s="2"/>
      <c r="GUM162" s="2"/>
      <c r="GUN162" s="2"/>
      <c r="GUO162" s="2"/>
      <c r="GUP162" s="2"/>
      <c r="GUQ162" s="2"/>
      <c r="GUR162" s="2"/>
      <c r="GUS162" s="2"/>
      <c r="GUT162" s="2"/>
      <c r="GUU162" s="2"/>
      <c r="GUV162" s="2"/>
      <c r="GUW162" s="2"/>
      <c r="GUX162" s="2"/>
      <c r="GUY162" s="2"/>
      <c r="GUZ162" s="2"/>
      <c r="GVA162" s="2"/>
      <c r="GVB162" s="2"/>
      <c r="GVC162" s="2"/>
      <c r="GVD162" s="2"/>
      <c r="GVE162" s="2"/>
      <c r="GVF162" s="2"/>
      <c r="GVG162" s="2"/>
      <c r="GVH162" s="2"/>
      <c r="GVI162" s="2"/>
      <c r="GVJ162" s="2"/>
      <c r="GVK162" s="2"/>
      <c r="GVL162" s="2"/>
      <c r="GVM162" s="2"/>
      <c r="GVN162" s="2"/>
      <c r="GVO162" s="2"/>
      <c r="GVP162" s="2"/>
      <c r="GVQ162" s="2"/>
      <c r="GVR162" s="2"/>
      <c r="GVS162" s="2"/>
      <c r="GVT162" s="2"/>
      <c r="GVU162" s="2"/>
      <c r="GVV162" s="2"/>
      <c r="GVW162" s="2"/>
      <c r="GVX162" s="2"/>
      <c r="GVY162" s="2"/>
      <c r="GVZ162" s="2"/>
      <c r="GWA162" s="2"/>
      <c r="GWB162" s="2"/>
      <c r="GWC162" s="2"/>
      <c r="GWD162" s="2"/>
      <c r="GWE162" s="2"/>
      <c r="GWF162" s="2"/>
      <c r="GWG162" s="2"/>
      <c r="GWH162" s="2"/>
      <c r="GWI162" s="2"/>
      <c r="GWJ162" s="2"/>
      <c r="GWK162" s="2"/>
      <c r="GWL162" s="2"/>
      <c r="GWM162" s="2"/>
      <c r="GWN162" s="2"/>
      <c r="GWO162" s="2"/>
      <c r="GWP162" s="2"/>
      <c r="GWQ162" s="2"/>
      <c r="GWR162" s="2"/>
      <c r="GWS162" s="2"/>
      <c r="GWT162" s="2"/>
      <c r="GWU162" s="2"/>
      <c r="GWV162" s="2"/>
      <c r="GWW162" s="2"/>
      <c r="GWX162" s="2"/>
      <c r="GWY162" s="2"/>
      <c r="GWZ162" s="2"/>
      <c r="GXA162" s="2"/>
      <c r="GXB162" s="2"/>
      <c r="GXC162" s="2"/>
      <c r="GXD162" s="2"/>
      <c r="GXE162" s="2"/>
      <c r="GXF162" s="2"/>
      <c r="GXG162" s="2"/>
      <c r="GXH162" s="2"/>
      <c r="GXI162" s="2"/>
      <c r="GXJ162" s="2"/>
      <c r="GXK162" s="2"/>
      <c r="GXL162" s="2"/>
      <c r="GXM162" s="2"/>
      <c r="GXN162" s="2"/>
      <c r="GXO162" s="2"/>
      <c r="GXP162" s="2"/>
      <c r="GXQ162" s="2"/>
      <c r="GXR162" s="2"/>
      <c r="GXS162" s="2"/>
      <c r="GXT162" s="2"/>
      <c r="GXU162" s="2"/>
      <c r="GXV162" s="2"/>
      <c r="GXW162" s="2"/>
      <c r="GXX162" s="2"/>
      <c r="GXY162" s="2"/>
      <c r="GXZ162" s="2"/>
      <c r="GYA162" s="2"/>
      <c r="GYB162" s="2"/>
      <c r="GYC162" s="2"/>
      <c r="GYD162" s="2"/>
      <c r="GYE162" s="2"/>
      <c r="GYF162" s="2"/>
      <c r="GYG162" s="2"/>
      <c r="GYH162" s="2"/>
      <c r="GYI162" s="2"/>
      <c r="GYJ162" s="2"/>
      <c r="GYK162" s="2"/>
      <c r="GYL162" s="2"/>
      <c r="GYM162" s="2"/>
      <c r="GYN162" s="2"/>
      <c r="GYO162" s="2"/>
      <c r="GYP162" s="2"/>
      <c r="GYQ162" s="2"/>
      <c r="GYR162" s="2"/>
      <c r="GYS162" s="2"/>
      <c r="GYT162" s="2"/>
      <c r="GYU162" s="2"/>
      <c r="GYV162" s="2"/>
      <c r="GYW162" s="2"/>
      <c r="GYX162" s="2"/>
      <c r="GYY162" s="2"/>
      <c r="GYZ162" s="2"/>
      <c r="GZA162" s="2"/>
      <c r="GZB162" s="2"/>
      <c r="GZC162" s="2"/>
      <c r="GZD162" s="2"/>
      <c r="GZE162" s="2"/>
      <c r="GZF162" s="2"/>
      <c r="GZG162" s="2"/>
      <c r="GZH162" s="2"/>
      <c r="GZI162" s="2"/>
      <c r="GZJ162" s="2"/>
      <c r="GZK162" s="2"/>
      <c r="GZL162" s="2"/>
      <c r="GZM162" s="2"/>
      <c r="GZN162" s="2"/>
      <c r="GZO162" s="2"/>
      <c r="GZP162" s="2"/>
      <c r="GZQ162" s="2"/>
      <c r="GZR162" s="2"/>
      <c r="GZS162" s="2"/>
      <c r="GZT162" s="2"/>
      <c r="GZU162" s="2"/>
      <c r="GZV162" s="2"/>
      <c r="GZW162" s="2"/>
      <c r="GZX162" s="2"/>
      <c r="GZY162" s="2"/>
      <c r="GZZ162" s="2"/>
      <c r="HAA162" s="2"/>
      <c r="HAB162" s="2"/>
      <c r="HAC162" s="2"/>
      <c r="HAD162" s="2"/>
      <c r="HAE162" s="2"/>
      <c r="HAF162" s="2"/>
      <c r="HAG162" s="2"/>
      <c r="HAH162" s="2"/>
      <c r="HAI162" s="2"/>
      <c r="HAJ162" s="2"/>
      <c r="HAK162" s="2"/>
      <c r="HAL162" s="2"/>
      <c r="HAM162" s="2"/>
      <c r="HAN162" s="2"/>
      <c r="HAO162" s="2"/>
      <c r="HAP162" s="2"/>
      <c r="HAQ162" s="2"/>
      <c r="HAR162" s="2"/>
      <c r="HAS162" s="2"/>
      <c r="HAT162" s="2"/>
      <c r="HAU162" s="2"/>
      <c r="HAV162" s="2"/>
      <c r="HAW162" s="2"/>
      <c r="HAX162" s="2"/>
      <c r="HAY162" s="2"/>
      <c r="HAZ162" s="2"/>
      <c r="HBA162" s="2"/>
      <c r="HBB162" s="2"/>
      <c r="HBC162" s="2"/>
      <c r="HBD162" s="2"/>
      <c r="HBE162" s="2"/>
      <c r="HBF162" s="2"/>
      <c r="HBG162" s="2"/>
      <c r="HBH162" s="2"/>
      <c r="HBI162" s="2"/>
      <c r="HBJ162" s="2"/>
      <c r="HBK162" s="2"/>
      <c r="HBL162" s="2"/>
      <c r="HBM162" s="2"/>
      <c r="HBN162" s="2"/>
      <c r="HBO162" s="2"/>
      <c r="HBP162" s="2"/>
      <c r="HBQ162" s="2"/>
      <c r="HBR162" s="2"/>
      <c r="HBS162" s="2"/>
      <c r="HBT162" s="2"/>
      <c r="HBU162" s="2"/>
      <c r="HBV162" s="2"/>
      <c r="HBW162" s="2"/>
      <c r="HBX162" s="2"/>
      <c r="HBY162" s="2"/>
      <c r="HBZ162" s="2"/>
      <c r="HCA162" s="2"/>
      <c r="HCB162" s="2"/>
      <c r="HCC162" s="2"/>
      <c r="HCD162" s="2"/>
      <c r="HCE162" s="2"/>
      <c r="HCF162" s="2"/>
      <c r="HCG162" s="2"/>
      <c r="HCH162" s="2"/>
      <c r="HCI162" s="2"/>
      <c r="HCJ162" s="2"/>
      <c r="HCK162" s="2"/>
      <c r="HCL162" s="2"/>
      <c r="HCM162" s="2"/>
      <c r="HCN162" s="2"/>
      <c r="HCO162" s="2"/>
      <c r="HCP162" s="2"/>
      <c r="HCQ162" s="2"/>
      <c r="HCR162" s="2"/>
      <c r="HCS162" s="2"/>
      <c r="HCT162" s="2"/>
      <c r="HCU162" s="2"/>
      <c r="HCV162" s="2"/>
      <c r="HCW162" s="2"/>
      <c r="HCX162" s="2"/>
      <c r="HCY162" s="2"/>
      <c r="HCZ162" s="2"/>
      <c r="HDA162" s="2"/>
      <c r="HDB162" s="2"/>
      <c r="HDC162" s="2"/>
      <c r="HDD162" s="2"/>
      <c r="HDE162" s="2"/>
      <c r="HDF162" s="2"/>
      <c r="HDG162" s="2"/>
      <c r="HDH162" s="2"/>
      <c r="HDI162" s="2"/>
      <c r="HDJ162" s="2"/>
      <c r="HDK162" s="2"/>
      <c r="HDL162" s="2"/>
      <c r="HDM162" s="2"/>
      <c r="HDN162" s="2"/>
      <c r="HDO162" s="2"/>
      <c r="HDP162" s="2"/>
      <c r="HDQ162" s="2"/>
      <c r="HDR162" s="2"/>
      <c r="HDS162" s="2"/>
      <c r="HDT162" s="2"/>
      <c r="HDU162" s="2"/>
      <c r="HDV162" s="2"/>
      <c r="HDW162" s="2"/>
      <c r="HDX162" s="2"/>
      <c r="HDY162" s="2"/>
      <c r="HDZ162" s="2"/>
      <c r="HEA162" s="2"/>
      <c r="HEB162" s="2"/>
      <c r="HEC162" s="2"/>
      <c r="HED162" s="2"/>
      <c r="HEE162" s="2"/>
      <c r="HEF162" s="2"/>
      <c r="HEG162" s="2"/>
      <c r="HEH162" s="2"/>
      <c r="HEI162" s="2"/>
      <c r="HEJ162" s="2"/>
      <c r="HEK162" s="2"/>
      <c r="HEL162" s="2"/>
      <c r="HEM162" s="2"/>
      <c r="HEN162" s="2"/>
      <c r="HEO162" s="2"/>
      <c r="HEP162" s="2"/>
      <c r="HEQ162" s="2"/>
      <c r="HER162" s="2"/>
      <c r="HES162" s="2"/>
      <c r="HET162" s="2"/>
      <c r="HEU162" s="2"/>
      <c r="HEV162" s="2"/>
      <c r="HEW162" s="2"/>
      <c r="HEX162" s="2"/>
      <c r="HEY162" s="2"/>
      <c r="HEZ162" s="2"/>
      <c r="HFA162" s="2"/>
      <c r="HFB162" s="2"/>
      <c r="HFC162" s="2"/>
      <c r="HFD162" s="2"/>
      <c r="HFE162" s="2"/>
      <c r="HFF162" s="2"/>
      <c r="HFG162" s="2"/>
      <c r="HFH162" s="2"/>
      <c r="HFI162" s="2"/>
      <c r="HFJ162" s="2"/>
      <c r="HFK162" s="2"/>
      <c r="HFL162" s="2"/>
      <c r="HFM162" s="2"/>
      <c r="HFN162" s="2"/>
      <c r="HFO162" s="2"/>
      <c r="HFP162" s="2"/>
      <c r="HFQ162" s="2"/>
      <c r="HFR162" s="2"/>
      <c r="HFS162" s="2"/>
      <c r="HFT162" s="2"/>
      <c r="HFU162" s="2"/>
      <c r="HFV162" s="2"/>
      <c r="HFW162" s="2"/>
      <c r="HFX162" s="2"/>
      <c r="HFY162" s="2"/>
      <c r="HFZ162" s="2"/>
      <c r="HGA162" s="2"/>
      <c r="HGB162" s="2"/>
      <c r="HGC162" s="2"/>
      <c r="HGD162" s="2"/>
      <c r="HGE162" s="2"/>
      <c r="HGF162" s="2"/>
      <c r="HGG162" s="2"/>
      <c r="HGH162" s="2"/>
      <c r="HGI162" s="2"/>
      <c r="HGJ162" s="2"/>
      <c r="HGK162" s="2"/>
      <c r="HGL162" s="2"/>
      <c r="HGM162" s="2"/>
      <c r="HGN162" s="2"/>
      <c r="HGO162" s="2"/>
      <c r="HGP162" s="2"/>
      <c r="HGQ162" s="2"/>
      <c r="HGR162" s="2"/>
      <c r="HGS162" s="2"/>
      <c r="HGT162" s="2"/>
      <c r="HGU162" s="2"/>
      <c r="HGV162" s="2"/>
      <c r="HGW162" s="2"/>
      <c r="HGX162" s="2"/>
      <c r="HGY162" s="2"/>
      <c r="HGZ162" s="2"/>
      <c r="HHA162" s="2"/>
      <c r="HHB162" s="2"/>
      <c r="HHC162" s="2"/>
      <c r="HHD162" s="2"/>
      <c r="HHE162" s="2"/>
      <c r="HHF162" s="2"/>
      <c r="HHG162" s="2"/>
      <c r="HHH162" s="2"/>
      <c r="HHI162" s="2"/>
      <c r="HHJ162" s="2"/>
      <c r="HHK162" s="2"/>
      <c r="HHL162" s="2"/>
      <c r="HHM162" s="2"/>
      <c r="HHN162" s="2"/>
      <c r="HHO162" s="2"/>
      <c r="HHP162" s="2"/>
      <c r="HHQ162" s="2"/>
      <c r="HHR162" s="2"/>
      <c r="HHS162" s="2"/>
      <c r="HHT162" s="2"/>
      <c r="HHU162" s="2"/>
      <c r="HHV162" s="2"/>
      <c r="HHW162" s="2"/>
      <c r="HHX162" s="2"/>
      <c r="HHY162" s="2"/>
      <c r="HHZ162" s="2"/>
      <c r="HIA162" s="2"/>
      <c r="HIB162" s="2"/>
      <c r="HIC162" s="2"/>
      <c r="HID162" s="2"/>
      <c r="HIE162" s="2"/>
      <c r="HIF162" s="2"/>
      <c r="HIG162" s="2"/>
      <c r="HIH162" s="2"/>
      <c r="HII162" s="2"/>
      <c r="HIJ162" s="2"/>
      <c r="HIK162" s="2"/>
      <c r="HIL162" s="2"/>
      <c r="HIM162" s="2"/>
      <c r="HIN162" s="2"/>
      <c r="HIO162" s="2"/>
      <c r="HIP162" s="2"/>
      <c r="HIQ162" s="2"/>
      <c r="HIR162" s="2"/>
      <c r="HIS162" s="2"/>
      <c r="HIT162" s="2"/>
      <c r="HIU162" s="2"/>
      <c r="HIV162" s="2"/>
      <c r="HIW162" s="2"/>
      <c r="HIX162" s="2"/>
      <c r="HIY162" s="2"/>
      <c r="HIZ162" s="2"/>
      <c r="HJA162" s="2"/>
      <c r="HJB162" s="2"/>
      <c r="HJC162" s="2"/>
      <c r="HJD162" s="2"/>
      <c r="HJE162" s="2"/>
      <c r="HJF162" s="2"/>
      <c r="HJG162" s="2"/>
      <c r="HJH162" s="2"/>
      <c r="HJI162" s="2"/>
      <c r="HJJ162" s="2"/>
      <c r="HJK162" s="2"/>
      <c r="HJL162" s="2"/>
      <c r="HJM162" s="2"/>
      <c r="HJN162" s="2"/>
      <c r="HJO162" s="2"/>
      <c r="HJP162" s="2"/>
      <c r="HJQ162" s="2"/>
      <c r="HJR162" s="2"/>
      <c r="HJS162" s="2"/>
      <c r="HJT162" s="2"/>
      <c r="HJU162" s="2"/>
      <c r="HJV162" s="2"/>
      <c r="HJW162" s="2"/>
      <c r="HJX162" s="2"/>
      <c r="HJY162" s="2"/>
      <c r="HJZ162" s="2"/>
      <c r="HKA162" s="2"/>
      <c r="HKB162" s="2"/>
      <c r="HKC162" s="2"/>
      <c r="HKD162" s="2"/>
      <c r="HKE162" s="2"/>
      <c r="HKF162" s="2"/>
      <c r="HKG162" s="2"/>
      <c r="HKH162" s="2"/>
      <c r="HKI162" s="2"/>
      <c r="HKJ162" s="2"/>
      <c r="HKK162" s="2"/>
      <c r="HKL162" s="2"/>
      <c r="HKM162" s="2"/>
      <c r="HKN162" s="2"/>
      <c r="HKO162" s="2"/>
      <c r="HKP162" s="2"/>
      <c r="HKQ162" s="2"/>
      <c r="HKR162" s="2"/>
      <c r="HKS162" s="2"/>
      <c r="HKT162" s="2"/>
      <c r="HKU162" s="2"/>
      <c r="HKV162" s="2"/>
      <c r="HKW162" s="2"/>
      <c r="HKX162" s="2"/>
      <c r="HKY162" s="2"/>
      <c r="HKZ162" s="2"/>
      <c r="HLA162" s="2"/>
      <c r="HLB162" s="2"/>
      <c r="HLC162" s="2"/>
      <c r="HLD162" s="2"/>
      <c r="HLE162" s="2"/>
      <c r="HLF162" s="2"/>
      <c r="HLG162" s="2"/>
      <c r="HLH162" s="2"/>
      <c r="HLI162" s="2"/>
      <c r="HLJ162" s="2"/>
      <c r="HLK162" s="2"/>
      <c r="HLL162" s="2"/>
      <c r="HLM162" s="2"/>
      <c r="HLN162" s="2"/>
      <c r="HLO162" s="2"/>
      <c r="HLP162" s="2"/>
      <c r="HLQ162" s="2"/>
      <c r="HLR162" s="2"/>
      <c r="HLS162" s="2"/>
      <c r="HLT162" s="2"/>
      <c r="HLU162" s="2"/>
      <c r="HLV162" s="2"/>
      <c r="HLW162" s="2"/>
      <c r="HLX162" s="2"/>
      <c r="HLY162" s="2"/>
      <c r="HLZ162" s="2"/>
      <c r="HMA162" s="2"/>
      <c r="HMB162" s="2"/>
      <c r="HMC162" s="2"/>
      <c r="HMD162" s="2"/>
      <c r="HME162" s="2"/>
      <c r="HMF162" s="2"/>
      <c r="HMG162" s="2"/>
      <c r="HMH162" s="2"/>
      <c r="HMI162" s="2"/>
      <c r="HMJ162" s="2"/>
      <c r="HMK162" s="2"/>
      <c r="HML162" s="2"/>
      <c r="HMM162" s="2"/>
      <c r="HMN162" s="2"/>
      <c r="HMO162" s="2"/>
      <c r="HMP162" s="2"/>
      <c r="HMQ162" s="2"/>
      <c r="HMR162" s="2"/>
      <c r="HMS162" s="2"/>
      <c r="HMT162" s="2"/>
      <c r="HMU162" s="2"/>
      <c r="HMV162" s="2"/>
      <c r="HMW162" s="2"/>
      <c r="HMX162" s="2"/>
      <c r="HMY162" s="2"/>
      <c r="HMZ162" s="2"/>
      <c r="HNA162" s="2"/>
      <c r="HNB162" s="2"/>
      <c r="HNC162" s="2"/>
      <c r="HND162" s="2"/>
      <c r="HNE162" s="2"/>
      <c r="HNF162" s="2"/>
      <c r="HNG162" s="2"/>
      <c r="HNH162" s="2"/>
      <c r="HNI162" s="2"/>
      <c r="HNJ162" s="2"/>
      <c r="HNK162" s="2"/>
      <c r="HNL162" s="2"/>
      <c r="HNM162" s="2"/>
      <c r="HNN162" s="2"/>
      <c r="HNO162" s="2"/>
      <c r="HNP162" s="2"/>
      <c r="HNQ162" s="2"/>
      <c r="HNR162" s="2"/>
      <c r="HNS162" s="2"/>
      <c r="HNT162" s="2"/>
      <c r="HNU162" s="2"/>
      <c r="HNV162" s="2"/>
      <c r="HNW162" s="2"/>
      <c r="HNX162" s="2"/>
      <c r="HNY162" s="2"/>
      <c r="HNZ162" s="2"/>
      <c r="HOA162" s="2"/>
      <c r="HOB162" s="2"/>
      <c r="HOC162" s="2"/>
      <c r="HOD162" s="2"/>
      <c r="HOE162" s="2"/>
      <c r="HOF162" s="2"/>
      <c r="HOG162" s="2"/>
      <c r="HOH162" s="2"/>
      <c r="HOI162" s="2"/>
      <c r="HOJ162" s="2"/>
      <c r="HOK162" s="2"/>
      <c r="HOL162" s="2"/>
      <c r="HOM162" s="2"/>
      <c r="HON162" s="2"/>
      <c r="HOO162" s="2"/>
      <c r="HOP162" s="2"/>
      <c r="HOQ162" s="2"/>
      <c r="HOR162" s="2"/>
      <c r="HOS162" s="2"/>
      <c r="HOT162" s="2"/>
      <c r="HOU162" s="2"/>
      <c r="HOV162" s="2"/>
      <c r="HOW162" s="2"/>
      <c r="HOX162" s="2"/>
      <c r="HOY162" s="2"/>
      <c r="HOZ162" s="2"/>
      <c r="HPA162" s="2"/>
      <c r="HPB162" s="2"/>
      <c r="HPC162" s="2"/>
      <c r="HPD162" s="2"/>
      <c r="HPE162" s="2"/>
      <c r="HPF162" s="2"/>
      <c r="HPG162" s="2"/>
      <c r="HPH162" s="2"/>
      <c r="HPI162" s="2"/>
      <c r="HPJ162" s="2"/>
      <c r="HPK162" s="2"/>
      <c r="HPL162" s="2"/>
      <c r="HPM162" s="2"/>
      <c r="HPN162" s="2"/>
      <c r="HPO162" s="2"/>
      <c r="HPP162" s="2"/>
      <c r="HPQ162" s="2"/>
      <c r="HPR162" s="2"/>
      <c r="HPS162" s="2"/>
      <c r="HPT162" s="2"/>
      <c r="HPU162" s="2"/>
      <c r="HPV162" s="2"/>
      <c r="HPW162" s="2"/>
      <c r="HPX162" s="2"/>
      <c r="HPY162" s="2"/>
      <c r="HPZ162" s="2"/>
      <c r="HQA162" s="2"/>
      <c r="HQB162" s="2"/>
      <c r="HQC162" s="2"/>
      <c r="HQD162" s="2"/>
      <c r="HQE162" s="2"/>
      <c r="HQF162" s="2"/>
      <c r="HQG162" s="2"/>
      <c r="HQH162" s="2"/>
      <c r="HQI162" s="2"/>
      <c r="HQJ162" s="2"/>
      <c r="HQK162" s="2"/>
      <c r="HQL162" s="2"/>
      <c r="HQM162" s="2"/>
      <c r="HQN162" s="2"/>
      <c r="HQO162" s="2"/>
      <c r="HQP162" s="2"/>
      <c r="HQQ162" s="2"/>
      <c r="HQR162" s="2"/>
      <c r="HQS162" s="2"/>
      <c r="HQT162" s="2"/>
      <c r="HQU162" s="2"/>
      <c r="HQV162" s="2"/>
      <c r="HQW162" s="2"/>
      <c r="HQX162" s="2"/>
      <c r="HQY162" s="2"/>
      <c r="HQZ162" s="2"/>
      <c r="HRA162" s="2"/>
      <c r="HRB162" s="2"/>
      <c r="HRC162" s="2"/>
      <c r="HRD162" s="2"/>
      <c r="HRE162" s="2"/>
      <c r="HRF162" s="2"/>
      <c r="HRG162" s="2"/>
      <c r="HRH162" s="2"/>
      <c r="HRI162" s="2"/>
      <c r="HRJ162" s="2"/>
      <c r="HRK162" s="2"/>
      <c r="HRL162" s="2"/>
      <c r="HRM162" s="2"/>
      <c r="HRN162" s="2"/>
      <c r="HRO162" s="2"/>
      <c r="HRP162" s="2"/>
      <c r="HRQ162" s="2"/>
      <c r="HRR162" s="2"/>
      <c r="HRS162" s="2"/>
      <c r="HRT162" s="2"/>
      <c r="HRU162" s="2"/>
      <c r="HRV162" s="2"/>
      <c r="HRW162" s="2"/>
      <c r="HRX162" s="2"/>
      <c r="HRY162" s="2"/>
      <c r="HRZ162" s="2"/>
      <c r="HSA162" s="2"/>
      <c r="HSB162" s="2"/>
      <c r="HSC162" s="2"/>
      <c r="HSD162" s="2"/>
      <c r="HSE162" s="2"/>
      <c r="HSF162" s="2"/>
      <c r="HSG162" s="2"/>
      <c r="HSH162" s="2"/>
      <c r="HSI162" s="2"/>
      <c r="HSJ162" s="2"/>
      <c r="HSK162" s="2"/>
      <c r="HSL162" s="2"/>
      <c r="HSM162" s="2"/>
      <c r="HSN162" s="2"/>
      <c r="HSO162" s="2"/>
      <c r="HSP162" s="2"/>
      <c r="HSQ162" s="2"/>
      <c r="HSR162" s="2"/>
      <c r="HSS162" s="2"/>
      <c r="HST162" s="2"/>
      <c r="HSU162" s="2"/>
      <c r="HSV162" s="2"/>
      <c r="HSW162" s="2"/>
      <c r="HSX162" s="2"/>
      <c r="HSY162" s="2"/>
      <c r="HSZ162" s="2"/>
      <c r="HTA162" s="2"/>
      <c r="HTB162" s="2"/>
      <c r="HTC162" s="2"/>
      <c r="HTD162" s="2"/>
      <c r="HTE162" s="2"/>
      <c r="HTF162" s="2"/>
      <c r="HTG162" s="2"/>
      <c r="HTH162" s="2"/>
      <c r="HTI162" s="2"/>
      <c r="HTJ162" s="2"/>
      <c r="HTK162" s="2"/>
      <c r="HTL162" s="2"/>
      <c r="HTM162" s="2"/>
      <c r="HTN162" s="2"/>
      <c r="HTO162" s="2"/>
      <c r="HTP162" s="2"/>
      <c r="HTQ162" s="2"/>
      <c r="HTR162" s="2"/>
      <c r="HTS162" s="2"/>
      <c r="HTT162" s="2"/>
      <c r="HTU162" s="2"/>
      <c r="HTV162" s="2"/>
      <c r="HTW162" s="2"/>
      <c r="HTX162" s="2"/>
      <c r="HTY162" s="2"/>
      <c r="HTZ162" s="2"/>
      <c r="HUA162" s="2"/>
      <c r="HUB162" s="2"/>
      <c r="HUC162" s="2"/>
      <c r="HUD162" s="2"/>
      <c r="HUE162" s="2"/>
      <c r="HUF162" s="2"/>
      <c r="HUG162" s="2"/>
      <c r="HUH162" s="2"/>
      <c r="HUI162" s="2"/>
      <c r="HUJ162" s="2"/>
      <c r="HUK162" s="2"/>
      <c r="HUL162" s="2"/>
      <c r="HUM162" s="2"/>
      <c r="HUN162" s="2"/>
      <c r="HUO162" s="2"/>
      <c r="HUP162" s="2"/>
      <c r="HUQ162" s="2"/>
      <c r="HUR162" s="2"/>
      <c r="HUS162" s="2"/>
      <c r="HUT162" s="2"/>
      <c r="HUU162" s="2"/>
      <c r="HUV162" s="2"/>
      <c r="HUW162" s="2"/>
      <c r="HUX162" s="2"/>
      <c r="HUY162" s="2"/>
      <c r="HUZ162" s="2"/>
      <c r="HVA162" s="2"/>
      <c r="HVB162" s="2"/>
      <c r="HVC162" s="2"/>
      <c r="HVD162" s="2"/>
      <c r="HVE162" s="2"/>
      <c r="HVF162" s="2"/>
      <c r="HVG162" s="2"/>
      <c r="HVH162" s="2"/>
      <c r="HVI162" s="2"/>
      <c r="HVJ162" s="2"/>
      <c r="HVK162" s="2"/>
      <c r="HVL162" s="2"/>
      <c r="HVM162" s="2"/>
      <c r="HVN162" s="2"/>
      <c r="HVO162" s="2"/>
      <c r="HVP162" s="2"/>
      <c r="HVQ162" s="2"/>
      <c r="HVR162" s="2"/>
      <c r="HVS162" s="2"/>
      <c r="HVT162" s="2"/>
      <c r="HVU162" s="2"/>
      <c r="HVV162" s="2"/>
      <c r="HVW162" s="2"/>
      <c r="HVX162" s="2"/>
      <c r="HVY162" s="2"/>
      <c r="HVZ162" s="2"/>
      <c r="HWA162" s="2"/>
      <c r="HWB162" s="2"/>
      <c r="HWC162" s="2"/>
      <c r="HWD162" s="2"/>
      <c r="HWE162" s="2"/>
      <c r="HWF162" s="2"/>
      <c r="HWG162" s="2"/>
      <c r="HWH162" s="2"/>
      <c r="HWI162" s="2"/>
      <c r="HWJ162" s="2"/>
      <c r="HWK162" s="2"/>
      <c r="HWL162" s="2"/>
      <c r="HWM162" s="2"/>
      <c r="HWN162" s="2"/>
      <c r="HWO162" s="2"/>
      <c r="HWP162" s="2"/>
      <c r="HWQ162" s="2"/>
      <c r="HWR162" s="2"/>
      <c r="HWS162" s="2"/>
      <c r="HWT162" s="2"/>
      <c r="HWU162" s="2"/>
      <c r="HWV162" s="2"/>
      <c r="HWW162" s="2"/>
      <c r="HWX162" s="2"/>
      <c r="HWY162" s="2"/>
      <c r="HWZ162" s="2"/>
      <c r="HXA162" s="2"/>
      <c r="HXB162" s="2"/>
      <c r="HXC162" s="2"/>
      <c r="HXD162" s="2"/>
      <c r="HXE162" s="2"/>
      <c r="HXF162" s="2"/>
      <c r="HXG162" s="2"/>
      <c r="HXH162" s="2"/>
      <c r="HXI162" s="2"/>
      <c r="HXJ162" s="2"/>
      <c r="HXK162" s="2"/>
      <c r="HXL162" s="2"/>
      <c r="HXM162" s="2"/>
      <c r="HXN162" s="2"/>
      <c r="HXO162" s="2"/>
      <c r="HXP162" s="2"/>
      <c r="HXQ162" s="2"/>
      <c r="HXR162" s="2"/>
      <c r="HXS162" s="2"/>
      <c r="HXT162" s="2"/>
      <c r="HXU162" s="2"/>
      <c r="HXV162" s="2"/>
      <c r="HXW162" s="2"/>
      <c r="HXX162" s="2"/>
      <c r="HXY162" s="2"/>
      <c r="HXZ162" s="2"/>
      <c r="HYA162" s="2"/>
      <c r="HYB162" s="2"/>
      <c r="HYC162" s="2"/>
      <c r="HYD162" s="2"/>
      <c r="HYE162" s="2"/>
      <c r="HYF162" s="2"/>
      <c r="HYG162" s="2"/>
      <c r="HYH162" s="2"/>
      <c r="HYI162" s="2"/>
      <c r="HYJ162" s="2"/>
      <c r="HYK162" s="2"/>
      <c r="HYL162" s="2"/>
      <c r="HYM162" s="2"/>
      <c r="HYN162" s="2"/>
      <c r="HYO162" s="2"/>
      <c r="HYP162" s="2"/>
      <c r="HYQ162" s="2"/>
      <c r="HYR162" s="2"/>
      <c r="HYS162" s="2"/>
      <c r="HYT162" s="2"/>
      <c r="HYU162" s="2"/>
      <c r="HYV162" s="2"/>
      <c r="HYW162" s="2"/>
      <c r="HYX162" s="2"/>
      <c r="HYY162" s="2"/>
      <c r="HYZ162" s="2"/>
      <c r="HZA162" s="2"/>
      <c r="HZB162" s="2"/>
      <c r="HZC162" s="2"/>
      <c r="HZD162" s="2"/>
      <c r="HZE162" s="2"/>
      <c r="HZF162" s="2"/>
      <c r="HZG162" s="2"/>
      <c r="HZH162" s="2"/>
      <c r="HZI162" s="2"/>
      <c r="HZJ162" s="2"/>
      <c r="HZK162" s="2"/>
      <c r="HZL162" s="2"/>
      <c r="HZM162" s="2"/>
      <c r="HZN162" s="2"/>
      <c r="HZO162" s="2"/>
      <c r="HZP162" s="2"/>
      <c r="HZQ162" s="2"/>
      <c r="HZR162" s="2"/>
      <c r="HZS162" s="2"/>
      <c r="HZT162" s="2"/>
      <c r="HZU162" s="2"/>
      <c r="HZV162" s="2"/>
      <c r="HZW162" s="2"/>
      <c r="HZX162" s="2"/>
      <c r="HZY162" s="2"/>
      <c r="HZZ162" s="2"/>
      <c r="IAA162" s="2"/>
      <c r="IAB162" s="2"/>
      <c r="IAC162" s="2"/>
      <c r="IAD162" s="2"/>
      <c r="IAE162" s="2"/>
      <c r="IAF162" s="2"/>
      <c r="IAG162" s="2"/>
      <c r="IAH162" s="2"/>
      <c r="IAI162" s="2"/>
      <c r="IAJ162" s="2"/>
      <c r="IAK162" s="2"/>
      <c r="IAL162" s="2"/>
      <c r="IAM162" s="2"/>
      <c r="IAN162" s="2"/>
      <c r="IAO162" s="2"/>
      <c r="IAP162" s="2"/>
      <c r="IAQ162" s="2"/>
      <c r="IAR162" s="2"/>
      <c r="IAS162" s="2"/>
      <c r="IAT162" s="2"/>
      <c r="IAU162" s="2"/>
      <c r="IAV162" s="2"/>
      <c r="IAW162" s="2"/>
      <c r="IAX162" s="2"/>
      <c r="IAY162" s="2"/>
      <c r="IAZ162" s="2"/>
      <c r="IBA162" s="2"/>
      <c r="IBB162" s="2"/>
      <c r="IBC162" s="2"/>
      <c r="IBD162" s="2"/>
      <c r="IBE162" s="2"/>
      <c r="IBF162" s="2"/>
      <c r="IBG162" s="2"/>
      <c r="IBH162" s="2"/>
      <c r="IBI162" s="2"/>
      <c r="IBJ162" s="2"/>
      <c r="IBK162" s="2"/>
      <c r="IBL162" s="2"/>
      <c r="IBM162" s="2"/>
      <c r="IBN162" s="2"/>
      <c r="IBO162" s="2"/>
      <c r="IBP162" s="2"/>
      <c r="IBQ162" s="2"/>
      <c r="IBR162" s="2"/>
      <c r="IBS162" s="2"/>
      <c r="IBT162" s="2"/>
      <c r="IBU162" s="2"/>
      <c r="IBV162" s="2"/>
      <c r="IBW162" s="2"/>
      <c r="IBX162" s="2"/>
      <c r="IBY162" s="2"/>
      <c r="IBZ162" s="2"/>
      <c r="ICA162" s="2"/>
      <c r="ICB162" s="2"/>
      <c r="ICC162" s="2"/>
      <c r="ICD162" s="2"/>
      <c r="ICE162" s="2"/>
      <c r="ICF162" s="2"/>
      <c r="ICG162" s="2"/>
      <c r="ICH162" s="2"/>
      <c r="ICI162" s="2"/>
      <c r="ICJ162" s="2"/>
      <c r="ICK162" s="2"/>
      <c r="ICL162" s="2"/>
      <c r="ICM162" s="2"/>
      <c r="ICN162" s="2"/>
      <c r="ICO162" s="2"/>
      <c r="ICP162" s="2"/>
      <c r="ICQ162" s="2"/>
      <c r="ICR162" s="2"/>
      <c r="ICS162" s="2"/>
      <c r="ICT162" s="2"/>
      <c r="ICU162" s="2"/>
      <c r="ICV162" s="2"/>
      <c r="ICW162" s="2"/>
      <c r="ICX162" s="2"/>
      <c r="ICY162" s="2"/>
      <c r="ICZ162" s="2"/>
      <c r="IDA162" s="2"/>
      <c r="IDB162" s="2"/>
      <c r="IDC162" s="2"/>
      <c r="IDD162" s="2"/>
      <c r="IDE162" s="2"/>
      <c r="IDF162" s="2"/>
      <c r="IDG162" s="2"/>
      <c r="IDH162" s="2"/>
      <c r="IDI162" s="2"/>
      <c r="IDJ162" s="2"/>
      <c r="IDK162" s="2"/>
      <c r="IDL162" s="2"/>
      <c r="IDM162" s="2"/>
      <c r="IDN162" s="2"/>
      <c r="IDO162" s="2"/>
      <c r="IDP162" s="2"/>
      <c r="IDQ162" s="2"/>
      <c r="IDR162" s="2"/>
      <c r="IDS162" s="2"/>
      <c r="IDT162" s="2"/>
      <c r="IDU162" s="2"/>
      <c r="IDV162" s="2"/>
      <c r="IDW162" s="2"/>
      <c r="IDX162" s="2"/>
      <c r="IDY162" s="2"/>
      <c r="IDZ162" s="2"/>
      <c r="IEA162" s="2"/>
      <c r="IEB162" s="2"/>
      <c r="IEC162" s="2"/>
      <c r="IED162" s="2"/>
      <c r="IEE162" s="2"/>
      <c r="IEF162" s="2"/>
      <c r="IEG162" s="2"/>
      <c r="IEH162" s="2"/>
      <c r="IEI162" s="2"/>
      <c r="IEJ162" s="2"/>
      <c r="IEK162" s="2"/>
      <c r="IEL162" s="2"/>
      <c r="IEM162" s="2"/>
      <c r="IEN162" s="2"/>
      <c r="IEO162" s="2"/>
      <c r="IEP162" s="2"/>
      <c r="IEQ162" s="2"/>
      <c r="IER162" s="2"/>
      <c r="IES162" s="2"/>
      <c r="IET162" s="2"/>
      <c r="IEU162" s="2"/>
      <c r="IEV162" s="2"/>
      <c r="IEW162" s="2"/>
      <c r="IEX162" s="2"/>
      <c r="IEY162" s="2"/>
      <c r="IEZ162" s="2"/>
      <c r="IFA162" s="2"/>
      <c r="IFB162" s="2"/>
      <c r="IFC162" s="2"/>
      <c r="IFD162" s="2"/>
      <c r="IFE162" s="2"/>
      <c r="IFF162" s="2"/>
      <c r="IFG162" s="2"/>
      <c r="IFH162" s="2"/>
      <c r="IFI162" s="2"/>
      <c r="IFJ162" s="2"/>
      <c r="IFK162" s="2"/>
      <c r="IFL162" s="2"/>
      <c r="IFM162" s="2"/>
      <c r="IFN162" s="2"/>
      <c r="IFO162" s="2"/>
      <c r="IFP162" s="2"/>
      <c r="IFQ162" s="2"/>
      <c r="IFR162" s="2"/>
      <c r="IFS162" s="2"/>
      <c r="IFT162" s="2"/>
      <c r="IFU162" s="2"/>
      <c r="IFV162" s="2"/>
      <c r="IFW162" s="2"/>
      <c r="IFX162" s="2"/>
      <c r="IFY162" s="2"/>
      <c r="IFZ162" s="2"/>
      <c r="IGA162" s="2"/>
      <c r="IGB162" s="2"/>
      <c r="IGC162" s="2"/>
      <c r="IGD162" s="2"/>
      <c r="IGE162" s="2"/>
      <c r="IGF162" s="2"/>
      <c r="IGG162" s="2"/>
      <c r="IGH162" s="2"/>
      <c r="IGI162" s="2"/>
      <c r="IGJ162" s="2"/>
      <c r="IGK162" s="2"/>
      <c r="IGL162" s="2"/>
      <c r="IGM162" s="2"/>
      <c r="IGN162" s="2"/>
      <c r="IGO162" s="2"/>
      <c r="IGP162" s="2"/>
      <c r="IGQ162" s="2"/>
      <c r="IGR162" s="2"/>
      <c r="IGS162" s="2"/>
      <c r="IGT162" s="2"/>
      <c r="IGU162" s="2"/>
      <c r="IGV162" s="2"/>
      <c r="IGW162" s="2"/>
      <c r="IGX162" s="2"/>
      <c r="IGY162" s="2"/>
      <c r="IGZ162" s="2"/>
      <c r="IHA162" s="2"/>
      <c r="IHB162" s="2"/>
      <c r="IHC162" s="2"/>
      <c r="IHD162" s="2"/>
      <c r="IHE162" s="2"/>
      <c r="IHF162" s="2"/>
      <c r="IHG162" s="2"/>
      <c r="IHH162" s="2"/>
      <c r="IHI162" s="2"/>
      <c r="IHJ162" s="2"/>
      <c r="IHK162" s="2"/>
      <c r="IHL162" s="2"/>
      <c r="IHM162" s="2"/>
      <c r="IHN162" s="2"/>
      <c r="IHO162" s="2"/>
      <c r="IHP162" s="2"/>
      <c r="IHQ162" s="2"/>
      <c r="IHR162" s="2"/>
      <c r="IHS162" s="2"/>
      <c r="IHT162" s="2"/>
      <c r="IHU162" s="2"/>
      <c r="IHV162" s="2"/>
      <c r="IHW162" s="2"/>
      <c r="IHX162" s="2"/>
      <c r="IHY162" s="2"/>
      <c r="IHZ162" s="2"/>
      <c r="IIA162" s="2"/>
      <c r="IIB162" s="2"/>
      <c r="IIC162" s="2"/>
      <c r="IID162" s="2"/>
      <c r="IIE162" s="2"/>
      <c r="IIF162" s="2"/>
      <c r="IIG162" s="2"/>
      <c r="IIH162" s="2"/>
      <c r="III162" s="2"/>
      <c r="IIJ162" s="2"/>
      <c r="IIK162" s="2"/>
      <c r="IIL162" s="2"/>
      <c r="IIM162" s="2"/>
      <c r="IIN162" s="2"/>
      <c r="IIO162" s="2"/>
      <c r="IIP162" s="2"/>
      <c r="IIQ162" s="2"/>
      <c r="IIR162" s="2"/>
      <c r="IIS162" s="2"/>
      <c r="IIT162" s="2"/>
      <c r="IIU162" s="2"/>
      <c r="IIV162" s="2"/>
      <c r="IIW162" s="2"/>
      <c r="IIX162" s="2"/>
      <c r="IIY162" s="2"/>
      <c r="IIZ162" s="2"/>
      <c r="IJA162" s="2"/>
      <c r="IJB162" s="2"/>
      <c r="IJC162" s="2"/>
      <c r="IJD162" s="2"/>
      <c r="IJE162" s="2"/>
      <c r="IJF162" s="2"/>
      <c r="IJG162" s="2"/>
      <c r="IJH162" s="2"/>
      <c r="IJI162" s="2"/>
      <c r="IJJ162" s="2"/>
      <c r="IJK162" s="2"/>
      <c r="IJL162" s="2"/>
      <c r="IJM162" s="2"/>
      <c r="IJN162" s="2"/>
      <c r="IJO162" s="2"/>
      <c r="IJP162" s="2"/>
      <c r="IJQ162" s="2"/>
      <c r="IJR162" s="2"/>
      <c r="IJS162" s="2"/>
      <c r="IJT162" s="2"/>
      <c r="IJU162" s="2"/>
      <c r="IJV162" s="2"/>
      <c r="IJW162" s="2"/>
      <c r="IJX162" s="2"/>
      <c r="IJY162" s="2"/>
      <c r="IJZ162" s="2"/>
      <c r="IKA162" s="2"/>
      <c r="IKB162" s="2"/>
      <c r="IKC162" s="2"/>
      <c r="IKD162" s="2"/>
      <c r="IKE162" s="2"/>
      <c r="IKF162" s="2"/>
      <c r="IKG162" s="2"/>
      <c r="IKH162" s="2"/>
      <c r="IKI162" s="2"/>
      <c r="IKJ162" s="2"/>
      <c r="IKK162" s="2"/>
      <c r="IKL162" s="2"/>
      <c r="IKM162" s="2"/>
      <c r="IKN162" s="2"/>
      <c r="IKO162" s="2"/>
      <c r="IKP162" s="2"/>
      <c r="IKQ162" s="2"/>
      <c r="IKR162" s="2"/>
      <c r="IKS162" s="2"/>
      <c r="IKT162" s="2"/>
      <c r="IKU162" s="2"/>
      <c r="IKV162" s="2"/>
      <c r="IKW162" s="2"/>
      <c r="IKX162" s="2"/>
      <c r="IKY162" s="2"/>
      <c r="IKZ162" s="2"/>
      <c r="ILA162" s="2"/>
      <c r="ILB162" s="2"/>
      <c r="ILC162" s="2"/>
      <c r="ILD162" s="2"/>
      <c r="ILE162" s="2"/>
      <c r="ILF162" s="2"/>
      <c r="ILG162" s="2"/>
      <c r="ILH162" s="2"/>
      <c r="ILI162" s="2"/>
      <c r="ILJ162" s="2"/>
      <c r="ILK162" s="2"/>
      <c r="ILL162" s="2"/>
      <c r="ILM162" s="2"/>
      <c r="ILN162" s="2"/>
      <c r="ILO162" s="2"/>
      <c r="ILP162" s="2"/>
      <c r="ILQ162" s="2"/>
      <c r="ILR162" s="2"/>
      <c r="ILS162" s="2"/>
      <c r="ILT162" s="2"/>
      <c r="ILU162" s="2"/>
      <c r="ILV162" s="2"/>
      <c r="ILW162" s="2"/>
      <c r="ILX162" s="2"/>
      <c r="ILY162" s="2"/>
      <c r="ILZ162" s="2"/>
      <c r="IMA162" s="2"/>
      <c r="IMB162" s="2"/>
      <c r="IMC162" s="2"/>
      <c r="IMD162" s="2"/>
      <c r="IME162" s="2"/>
      <c r="IMF162" s="2"/>
      <c r="IMG162" s="2"/>
      <c r="IMH162" s="2"/>
      <c r="IMI162" s="2"/>
      <c r="IMJ162" s="2"/>
      <c r="IMK162" s="2"/>
      <c r="IML162" s="2"/>
      <c r="IMM162" s="2"/>
      <c r="IMN162" s="2"/>
      <c r="IMO162" s="2"/>
      <c r="IMP162" s="2"/>
      <c r="IMQ162" s="2"/>
      <c r="IMR162" s="2"/>
      <c r="IMS162" s="2"/>
      <c r="IMT162" s="2"/>
      <c r="IMU162" s="2"/>
      <c r="IMV162" s="2"/>
      <c r="IMW162" s="2"/>
      <c r="IMX162" s="2"/>
      <c r="IMY162" s="2"/>
      <c r="IMZ162" s="2"/>
      <c r="INA162" s="2"/>
      <c r="INB162" s="2"/>
      <c r="INC162" s="2"/>
      <c r="IND162" s="2"/>
      <c r="INE162" s="2"/>
      <c r="INF162" s="2"/>
      <c r="ING162" s="2"/>
      <c r="INH162" s="2"/>
      <c r="INI162" s="2"/>
      <c r="INJ162" s="2"/>
      <c r="INK162" s="2"/>
      <c r="INL162" s="2"/>
      <c r="INM162" s="2"/>
      <c r="INN162" s="2"/>
      <c r="INO162" s="2"/>
      <c r="INP162" s="2"/>
      <c r="INQ162" s="2"/>
      <c r="INR162" s="2"/>
      <c r="INS162" s="2"/>
      <c r="INT162" s="2"/>
      <c r="INU162" s="2"/>
      <c r="INV162" s="2"/>
      <c r="INW162" s="2"/>
      <c r="INX162" s="2"/>
      <c r="INY162" s="2"/>
      <c r="INZ162" s="2"/>
      <c r="IOA162" s="2"/>
      <c r="IOB162" s="2"/>
      <c r="IOC162" s="2"/>
      <c r="IOD162" s="2"/>
      <c r="IOE162" s="2"/>
      <c r="IOF162" s="2"/>
      <c r="IOG162" s="2"/>
      <c r="IOH162" s="2"/>
      <c r="IOI162" s="2"/>
      <c r="IOJ162" s="2"/>
      <c r="IOK162" s="2"/>
      <c r="IOL162" s="2"/>
      <c r="IOM162" s="2"/>
      <c r="ION162" s="2"/>
      <c r="IOO162" s="2"/>
      <c r="IOP162" s="2"/>
      <c r="IOQ162" s="2"/>
      <c r="IOR162" s="2"/>
      <c r="IOS162" s="2"/>
      <c r="IOT162" s="2"/>
      <c r="IOU162" s="2"/>
      <c r="IOV162" s="2"/>
      <c r="IOW162" s="2"/>
      <c r="IOX162" s="2"/>
      <c r="IOY162" s="2"/>
      <c r="IOZ162" s="2"/>
      <c r="IPA162" s="2"/>
      <c r="IPB162" s="2"/>
      <c r="IPC162" s="2"/>
      <c r="IPD162" s="2"/>
      <c r="IPE162" s="2"/>
      <c r="IPF162" s="2"/>
      <c r="IPG162" s="2"/>
      <c r="IPH162" s="2"/>
      <c r="IPI162" s="2"/>
      <c r="IPJ162" s="2"/>
      <c r="IPK162" s="2"/>
      <c r="IPL162" s="2"/>
      <c r="IPM162" s="2"/>
      <c r="IPN162" s="2"/>
      <c r="IPO162" s="2"/>
      <c r="IPP162" s="2"/>
      <c r="IPQ162" s="2"/>
      <c r="IPR162" s="2"/>
      <c r="IPS162" s="2"/>
      <c r="IPT162" s="2"/>
      <c r="IPU162" s="2"/>
      <c r="IPV162" s="2"/>
      <c r="IPW162" s="2"/>
      <c r="IPX162" s="2"/>
      <c r="IPY162" s="2"/>
      <c r="IPZ162" s="2"/>
      <c r="IQA162" s="2"/>
      <c r="IQB162" s="2"/>
      <c r="IQC162" s="2"/>
      <c r="IQD162" s="2"/>
      <c r="IQE162" s="2"/>
      <c r="IQF162" s="2"/>
      <c r="IQG162" s="2"/>
      <c r="IQH162" s="2"/>
      <c r="IQI162" s="2"/>
      <c r="IQJ162" s="2"/>
      <c r="IQK162" s="2"/>
      <c r="IQL162" s="2"/>
      <c r="IQM162" s="2"/>
      <c r="IQN162" s="2"/>
      <c r="IQO162" s="2"/>
      <c r="IQP162" s="2"/>
      <c r="IQQ162" s="2"/>
      <c r="IQR162" s="2"/>
      <c r="IQS162" s="2"/>
      <c r="IQT162" s="2"/>
      <c r="IQU162" s="2"/>
      <c r="IQV162" s="2"/>
      <c r="IQW162" s="2"/>
      <c r="IQX162" s="2"/>
      <c r="IQY162" s="2"/>
      <c r="IQZ162" s="2"/>
      <c r="IRA162" s="2"/>
      <c r="IRB162" s="2"/>
      <c r="IRC162" s="2"/>
      <c r="IRD162" s="2"/>
      <c r="IRE162" s="2"/>
      <c r="IRF162" s="2"/>
      <c r="IRG162" s="2"/>
      <c r="IRH162" s="2"/>
      <c r="IRI162" s="2"/>
      <c r="IRJ162" s="2"/>
      <c r="IRK162" s="2"/>
      <c r="IRL162" s="2"/>
      <c r="IRM162" s="2"/>
      <c r="IRN162" s="2"/>
      <c r="IRO162" s="2"/>
      <c r="IRP162" s="2"/>
      <c r="IRQ162" s="2"/>
      <c r="IRR162" s="2"/>
      <c r="IRS162" s="2"/>
      <c r="IRT162" s="2"/>
      <c r="IRU162" s="2"/>
      <c r="IRV162" s="2"/>
      <c r="IRW162" s="2"/>
      <c r="IRX162" s="2"/>
      <c r="IRY162" s="2"/>
      <c r="IRZ162" s="2"/>
      <c r="ISA162" s="2"/>
      <c r="ISB162" s="2"/>
      <c r="ISC162" s="2"/>
      <c r="ISD162" s="2"/>
      <c r="ISE162" s="2"/>
      <c r="ISF162" s="2"/>
      <c r="ISG162" s="2"/>
      <c r="ISH162" s="2"/>
      <c r="ISI162" s="2"/>
      <c r="ISJ162" s="2"/>
      <c r="ISK162" s="2"/>
      <c r="ISL162" s="2"/>
      <c r="ISM162" s="2"/>
      <c r="ISN162" s="2"/>
      <c r="ISO162" s="2"/>
      <c r="ISP162" s="2"/>
      <c r="ISQ162" s="2"/>
      <c r="ISR162" s="2"/>
      <c r="ISS162" s="2"/>
      <c r="IST162" s="2"/>
      <c r="ISU162" s="2"/>
      <c r="ISV162" s="2"/>
      <c r="ISW162" s="2"/>
      <c r="ISX162" s="2"/>
      <c r="ISY162" s="2"/>
      <c r="ISZ162" s="2"/>
      <c r="ITA162" s="2"/>
      <c r="ITB162" s="2"/>
      <c r="ITC162" s="2"/>
      <c r="ITD162" s="2"/>
      <c r="ITE162" s="2"/>
      <c r="ITF162" s="2"/>
      <c r="ITG162" s="2"/>
      <c r="ITH162" s="2"/>
      <c r="ITI162" s="2"/>
      <c r="ITJ162" s="2"/>
      <c r="ITK162" s="2"/>
      <c r="ITL162" s="2"/>
      <c r="ITM162" s="2"/>
      <c r="ITN162" s="2"/>
      <c r="ITO162" s="2"/>
      <c r="ITP162" s="2"/>
      <c r="ITQ162" s="2"/>
      <c r="ITR162" s="2"/>
      <c r="ITS162" s="2"/>
      <c r="ITT162" s="2"/>
      <c r="ITU162" s="2"/>
      <c r="ITV162" s="2"/>
      <c r="ITW162" s="2"/>
      <c r="ITX162" s="2"/>
      <c r="ITY162" s="2"/>
      <c r="ITZ162" s="2"/>
      <c r="IUA162" s="2"/>
      <c r="IUB162" s="2"/>
      <c r="IUC162" s="2"/>
      <c r="IUD162" s="2"/>
      <c r="IUE162" s="2"/>
      <c r="IUF162" s="2"/>
      <c r="IUG162" s="2"/>
      <c r="IUH162" s="2"/>
      <c r="IUI162" s="2"/>
      <c r="IUJ162" s="2"/>
      <c r="IUK162" s="2"/>
      <c r="IUL162" s="2"/>
      <c r="IUM162" s="2"/>
      <c r="IUN162" s="2"/>
      <c r="IUO162" s="2"/>
      <c r="IUP162" s="2"/>
      <c r="IUQ162" s="2"/>
      <c r="IUR162" s="2"/>
      <c r="IUS162" s="2"/>
      <c r="IUT162" s="2"/>
      <c r="IUU162" s="2"/>
      <c r="IUV162" s="2"/>
      <c r="IUW162" s="2"/>
      <c r="IUX162" s="2"/>
      <c r="IUY162" s="2"/>
      <c r="IUZ162" s="2"/>
      <c r="IVA162" s="2"/>
      <c r="IVB162" s="2"/>
      <c r="IVC162" s="2"/>
      <c r="IVD162" s="2"/>
      <c r="IVE162" s="2"/>
      <c r="IVF162" s="2"/>
      <c r="IVG162" s="2"/>
      <c r="IVH162" s="2"/>
      <c r="IVI162" s="2"/>
      <c r="IVJ162" s="2"/>
      <c r="IVK162" s="2"/>
      <c r="IVL162" s="2"/>
      <c r="IVM162" s="2"/>
      <c r="IVN162" s="2"/>
      <c r="IVO162" s="2"/>
      <c r="IVP162" s="2"/>
      <c r="IVQ162" s="2"/>
      <c r="IVR162" s="2"/>
      <c r="IVS162" s="2"/>
      <c r="IVT162" s="2"/>
      <c r="IVU162" s="2"/>
      <c r="IVV162" s="2"/>
      <c r="IVW162" s="2"/>
      <c r="IVX162" s="2"/>
      <c r="IVY162" s="2"/>
      <c r="IVZ162" s="2"/>
      <c r="IWA162" s="2"/>
      <c r="IWB162" s="2"/>
      <c r="IWC162" s="2"/>
      <c r="IWD162" s="2"/>
      <c r="IWE162" s="2"/>
      <c r="IWF162" s="2"/>
      <c r="IWG162" s="2"/>
      <c r="IWH162" s="2"/>
      <c r="IWI162" s="2"/>
      <c r="IWJ162" s="2"/>
      <c r="IWK162" s="2"/>
      <c r="IWL162" s="2"/>
      <c r="IWM162" s="2"/>
      <c r="IWN162" s="2"/>
      <c r="IWO162" s="2"/>
      <c r="IWP162" s="2"/>
      <c r="IWQ162" s="2"/>
      <c r="IWR162" s="2"/>
      <c r="IWS162" s="2"/>
      <c r="IWT162" s="2"/>
      <c r="IWU162" s="2"/>
      <c r="IWV162" s="2"/>
      <c r="IWW162" s="2"/>
      <c r="IWX162" s="2"/>
      <c r="IWY162" s="2"/>
      <c r="IWZ162" s="2"/>
      <c r="IXA162" s="2"/>
      <c r="IXB162" s="2"/>
      <c r="IXC162" s="2"/>
      <c r="IXD162" s="2"/>
      <c r="IXE162" s="2"/>
      <c r="IXF162" s="2"/>
      <c r="IXG162" s="2"/>
      <c r="IXH162" s="2"/>
      <c r="IXI162" s="2"/>
      <c r="IXJ162" s="2"/>
      <c r="IXK162" s="2"/>
      <c r="IXL162" s="2"/>
      <c r="IXM162" s="2"/>
      <c r="IXN162" s="2"/>
      <c r="IXO162" s="2"/>
      <c r="IXP162" s="2"/>
      <c r="IXQ162" s="2"/>
      <c r="IXR162" s="2"/>
      <c r="IXS162" s="2"/>
      <c r="IXT162" s="2"/>
      <c r="IXU162" s="2"/>
      <c r="IXV162" s="2"/>
      <c r="IXW162" s="2"/>
      <c r="IXX162" s="2"/>
      <c r="IXY162" s="2"/>
      <c r="IXZ162" s="2"/>
      <c r="IYA162" s="2"/>
      <c r="IYB162" s="2"/>
      <c r="IYC162" s="2"/>
      <c r="IYD162" s="2"/>
      <c r="IYE162" s="2"/>
      <c r="IYF162" s="2"/>
      <c r="IYG162" s="2"/>
      <c r="IYH162" s="2"/>
      <c r="IYI162" s="2"/>
      <c r="IYJ162" s="2"/>
      <c r="IYK162" s="2"/>
      <c r="IYL162" s="2"/>
      <c r="IYM162" s="2"/>
      <c r="IYN162" s="2"/>
      <c r="IYO162" s="2"/>
      <c r="IYP162" s="2"/>
      <c r="IYQ162" s="2"/>
      <c r="IYR162" s="2"/>
      <c r="IYS162" s="2"/>
      <c r="IYT162" s="2"/>
      <c r="IYU162" s="2"/>
      <c r="IYV162" s="2"/>
      <c r="IYW162" s="2"/>
      <c r="IYX162" s="2"/>
      <c r="IYY162" s="2"/>
      <c r="IYZ162" s="2"/>
      <c r="IZA162" s="2"/>
      <c r="IZB162" s="2"/>
      <c r="IZC162" s="2"/>
      <c r="IZD162" s="2"/>
      <c r="IZE162" s="2"/>
      <c r="IZF162" s="2"/>
      <c r="IZG162" s="2"/>
      <c r="IZH162" s="2"/>
      <c r="IZI162" s="2"/>
      <c r="IZJ162" s="2"/>
      <c r="IZK162" s="2"/>
      <c r="IZL162" s="2"/>
      <c r="IZM162" s="2"/>
      <c r="IZN162" s="2"/>
      <c r="IZO162" s="2"/>
      <c r="IZP162" s="2"/>
      <c r="IZQ162" s="2"/>
      <c r="IZR162" s="2"/>
      <c r="IZS162" s="2"/>
      <c r="IZT162" s="2"/>
      <c r="IZU162" s="2"/>
      <c r="IZV162" s="2"/>
      <c r="IZW162" s="2"/>
      <c r="IZX162" s="2"/>
      <c r="IZY162" s="2"/>
      <c r="IZZ162" s="2"/>
      <c r="JAA162" s="2"/>
      <c r="JAB162" s="2"/>
      <c r="JAC162" s="2"/>
      <c r="JAD162" s="2"/>
      <c r="JAE162" s="2"/>
      <c r="JAF162" s="2"/>
      <c r="JAG162" s="2"/>
      <c r="JAH162" s="2"/>
      <c r="JAI162" s="2"/>
      <c r="JAJ162" s="2"/>
      <c r="JAK162" s="2"/>
      <c r="JAL162" s="2"/>
      <c r="JAM162" s="2"/>
      <c r="JAN162" s="2"/>
      <c r="JAO162" s="2"/>
      <c r="JAP162" s="2"/>
      <c r="JAQ162" s="2"/>
      <c r="JAR162" s="2"/>
      <c r="JAS162" s="2"/>
      <c r="JAT162" s="2"/>
      <c r="JAU162" s="2"/>
      <c r="JAV162" s="2"/>
      <c r="JAW162" s="2"/>
      <c r="JAX162" s="2"/>
      <c r="JAY162" s="2"/>
      <c r="JAZ162" s="2"/>
      <c r="JBA162" s="2"/>
      <c r="JBB162" s="2"/>
      <c r="JBC162" s="2"/>
      <c r="JBD162" s="2"/>
      <c r="JBE162" s="2"/>
      <c r="JBF162" s="2"/>
      <c r="JBG162" s="2"/>
      <c r="JBH162" s="2"/>
      <c r="JBI162" s="2"/>
      <c r="JBJ162" s="2"/>
      <c r="JBK162" s="2"/>
      <c r="JBL162" s="2"/>
      <c r="JBM162" s="2"/>
      <c r="JBN162" s="2"/>
      <c r="JBO162" s="2"/>
      <c r="JBP162" s="2"/>
      <c r="JBQ162" s="2"/>
      <c r="JBR162" s="2"/>
      <c r="JBS162" s="2"/>
      <c r="JBT162" s="2"/>
      <c r="JBU162" s="2"/>
      <c r="JBV162" s="2"/>
      <c r="JBW162" s="2"/>
      <c r="JBX162" s="2"/>
      <c r="JBY162" s="2"/>
      <c r="JBZ162" s="2"/>
      <c r="JCA162" s="2"/>
      <c r="JCB162" s="2"/>
      <c r="JCC162" s="2"/>
      <c r="JCD162" s="2"/>
      <c r="JCE162" s="2"/>
      <c r="JCF162" s="2"/>
      <c r="JCG162" s="2"/>
      <c r="JCH162" s="2"/>
      <c r="JCI162" s="2"/>
      <c r="JCJ162" s="2"/>
      <c r="JCK162" s="2"/>
      <c r="JCL162" s="2"/>
      <c r="JCM162" s="2"/>
      <c r="JCN162" s="2"/>
      <c r="JCO162" s="2"/>
      <c r="JCP162" s="2"/>
      <c r="JCQ162" s="2"/>
      <c r="JCR162" s="2"/>
      <c r="JCS162" s="2"/>
      <c r="JCT162" s="2"/>
      <c r="JCU162" s="2"/>
      <c r="JCV162" s="2"/>
      <c r="JCW162" s="2"/>
      <c r="JCX162" s="2"/>
      <c r="JCY162" s="2"/>
      <c r="JCZ162" s="2"/>
      <c r="JDA162" s="2"/>
      <c r="JDB162" s="2"/>
      <c r="JDC162" s="2"/>
      <c r="JDD162" s="2"/>
      <c r="JDE162" s="2"/>
      <c r="JDF162" s="2"/>
      <c r="JDG162" s="2"/>
      <c r="JDH162" s="2"/>
      <c r="JDI162" s="2"/>
      <c r="JDJ162" s="2"/>
      <c r="JDK162" s="2"/>
      <c r="JDL162" s="2"/>
      <c r="JDM162" s="2"/>
      <c r="JDN162" s="2"/>
      <c r="JDO162" s="2"/>
      <c r="JDP162" s="2"/>
      <c r="JDQ162" s="2"/>
      <c r="JDR162" s="2"/>
      <c r="JDS162" s="2"/>
      <c r="JDT162" s="2"/>
      <c r="JDU162" s="2"/>
      <c r="JDV162" s="2"/>
      <c r="JDW162" s="2"/>
      <c r="JDX162" s="2"/>
      <c r="JDY162" s="2"/>
      <c r="JDZ162" s="2"/>
      <c r="JEA162" s="2"/>
      <c r="JEB162" s="2"/>
      <c r="JEC162" s="2"/>
      <c r="JED162" s="2"/>
      <c r="JEE162" s="2"/>
      <c r="JEF162" s="2"/>
      <c r="JEG162" s="2"/>
      <c r="JEH162" s="2"/>
      <c r="JEI162" s="2"/>
      <c r="JEJ162" s="2"/>
      <c r="JEK162" s="2"/>
      <c r="JEL162" s="2"/>
      <c r="JEM162" s="2"/>
      <c r="JEN162" s="2"/>
      <c r="JEO162" s="2"/>
      <c r="JEP162" s="2"/>
      <c r="JEQ162" s="2"/>
      <c r="JER162" s="2"/>
      <c r="JES162" s="2"/>
      <c r="JET162" s="2"/>
      <c r="JEU162" s="2"/>
      <c r="JEV162" s="2"/>
      <c r="JEW162" s="2"/>
      <c r="JEX162" s="2"/>
      <c r="JEY162" s="2"/>
      <c r="JEZ162" s="2"/>
      <c r="JFA162" s="2"/>
      <c r="JFB162" s="2"/>
      <c r="JFC162" s="2"/>
      <c r="JFD162" s="2"/>
      <c r="JFE162" s="2"/>
      <c r="JFF162" s="2"/>
      <c r="JFG162" s="2"/>
      <c r="JFH162" s="2"/>
      <c r="JFI162" s="2"/>
      <c r="JFJ162" s="2"/>
      <c r="JFK162" s="2"/>
      <c r="JFL162" s="2"/>
      <c r="JFM162" s="2"/>
      <c r="JFN162" s="2"/>
      <c r="JFO162" s="2"/>
      <c r="JFP162" s="2"/>
      <c r="JFQ162" s="2"/>
      <c r="JFR162" s="2"/>
      <c r="JFS162" s="2"/>
      <c r="JFT162" s="2"/>
      <c r="JFU162" s="2"/>
      <c r="JFV162" s="2"/>
      <c r="JFW162" s="2"/>
      <c r="JFX162" s="2"/>
      <c r="JFY162" s="2"/>
      <c r="JFZ162" s="2"/>
      <c r="JGA162" s="2"/>
      <c r="JGB162" s="2"/>
      <c r="JGC162" s="2"/>
      <c r="JGD162" s="2"/>
      <c r="JGE162" s="2"/>
      <c r="JGF162" s="2"/>
      <c r="JGG162" s="2"/>
      <c r="JGH162" s="2"/>
      <c r="JGI162" s="2"/>
      <c r="JGJ162" s="2"/>
      <c r="JGK162" s="2"/>
      <c r="JGL162" s="2"/>
      <c r="JGM162" s="2"/>
      <c r="JGN162" s="2"/>
      <c r="JGO162" s="2"/>
      <c r="JGP162" s="2"/>
      <c r="JGQ162" s="2"/>
      <c r="JGR162" s="2"/>
      <c r="JGS162" s="2"/>
      <c r="JGT162" s="2"/>
      <c r="JGU162" s="2"/>
      <c r="JGV162" s="2"/>
      <c r="JGW162" s="2"/>
      <c r="JGX162" s="2"/>
      <c r="JGY162" s="2"/>
      <c r="JGZ162" s="2"/>
      <c r="JHA162" s="2"/>
      <c r="JHB162" s="2"/>
      <c r="JHC162" s="2"/>
      <c r="JHD162" s="2"/>
      <c r="JHE162" s="2"/>
      <c r="JHF162" s="2"/>
      <c r="JHG162" s="2"/>
      <c r="JHH162" s="2"/>
      <c r="JHI162" s="2"/>
      <c r="JHJ162" s="2"/>
      <c r="JHK162" s="2"/>
      <c r="JHL162" s="2"/>
      <c r="JHM162" s="2"/>
      <c r="JHN162" s="2"/>
      <c r="JHO162" s="2"/>
      <c r="JHP162" s="2"/>
      <c r="JHQ162" s="2"/>
      <c r="JHR162" s="2"/>
      <c r="JHS162" s="2"/>
      <c r="JHT162" s="2"/>
      <c r="JHU162" s="2"/>
      <c r="JHV162" s="2"/>
      <c r="JHW162" s="2"/>
      <c r="JHX162" s="2"/>
      <c r="JHY162" s="2"/>
      <c r="JHZ162" s="2"/>
      <c r="JIA162" s="2"/>
      <c r="JIB162" s="2"/>
      <c r="JIC162" s="2"/>
      <c r="JID162" s="2"/>
      <c r="JIE162" s="2"/>
      <c r="JIF162" s="2"/>
      <c r="JIG162" s="2"/>
      <c r="JIH162" s="2"/>
      <c r="JII162" s="2"/>
      <c r="JIJ162" s="2"/>
      <c r="JIK162" s="2"/>
      <c r="JIL162" s="2"/>
      <c r="JIM162" s="2"/>
      <c r="JIN162" s="2"/>
      <c r="JIO162" s="2"/>
      <c r="JIP162" s="2"/>
      <c r="JIQ162" s="2"/>
      <c r="JIR162" s="2"/>
      <c r="JIS162" s="2"/>
      <c r="JIT162" s="2"/>
      <c r="JIU162" s="2"/>
      <c r="JIV162" s="2"/>
      <c r="JIW162" s="2"/>
      <c r="JIX162" s="2"/>
      <c r="JIY162" s="2"/>
      <c r="JIZ162" s="2"/>
      <c r="JJA162" s="2"/>
      <c r="JJB162" s="2"/>
      <c r="JJC162" s="2"/>
      <c r="JJD162" s="2"/>
      <c r="JJE162" s="2"/>
      <c r="JJF162" s="2"/>
      <c r="JJG162" s="2"/>
      <c r="JJH162" s="2"/>
      <c r="JJI162" s="2"/>
      <c r="JJJ162" s="2"/>
      <c r="JJK162" s="2"/>
      <c r="JJL162" s="2"/>
      <c r="JJM162" s="2"/>
      <c r="JJN162" s="2"/>
      <c r="JJO162" s="2"/>
      <c r="JJP162" s="2"/>
      <c r="JJQ162" s="2"/>
      <c r="JJR162" s="2"/>
      <c r="JJS162" s="2"/>
      <c r="JJT162" s="2"/>
      <c r="JJU162" s="2"/>
      <c r="JJV162" s="2"/>
      <c r="JJW162" s="2"/>
      <c r="JJX162" s="2"/>
      <c r="JJY162" s="2"/>
      <c r="JJZ162" s="2"/>
      <c r="JKA162" s="2"/>
      <c r="JKB162" s="2"/>
      <c r="JKC162" s="2"/>
      <c r="JKD162" s="2"/>
      <c r="JKE162" s="2"/>
      <c r="JKF162" s="2"/>
      <c r="JKG162" s="2"/>
      <c r="JKH162" s="2"/>
      <c r="JKI162" s="2"/>
      <c r="JKJ162" s="2"/>
      <c r="JKK162" s="2"/>
      <c r="JKL162" s="2"/>
      <c r="JKM162" s="2"/>
      <c r="JKN162" s="2"/>
      <c r="JKO162" s="2"/>
      <c r="JKP162" s="2"/>
      <c r="JKQ162" s="2"/>
      <c r="JKR162" s="2"/>
      <c r="JKS162" s="2"/>
      <c r="JKT162" s="2"/>
      <c r="JKU162" s="2"/>
      <c r="JKV162" s="2"/>
      <c r="JKW162" s="2"/>
      <c r="JKX162" s="2"/>
      <c r="JKY162" s="2"/>
      <c r="JKZ162" s="2"/>
      <c r="JLA162" s="2"/>
      <c r="JLB162" s="2"/>
      <c r="JLC162" s="2"/>
      <c r="JLD162" s="2"/>
      <c r="JLE162" s="2"/>
      <c r="JLF162" s="2"/>
      <c r="JLG162" s="2"/>
      <c r="JLH162" s="2"/>
      <c r="JLI162" s="2"/>
      <c r="JLJ162" s="2"/>
      <c r="JLK162" s="2"/>
      <c r="JLL162" s="2"/>
      <c r="JLM162" s="2"/>
      <c r="JLN162" s="2"/>
      <c r="JLO162" s="2"/>
      <c r="JLP162" s="2"/>
      <c r="JLQ162" s="2"/>
      <c r="JLR162" s="2"/>
      <c r="JLS162" s="2"/>
      <c r="JLT162" s="2"/>
      <c r="JLU162" s="2"/>
      <c r="JLV162" s="2"/>
      <c r="JLW162" s="2"/>
      <c r="JLX162" s="2"/>
      <c r="JLY162" s="2"/>
      <c r="JLZ162" s="2"/>
      <c r="JMA162" s="2"/>
      <c r="JMB162" s="2"/>
      <c r="JMC162" s="2"/>
      <c r="JMD162" s="2"/>
      <c r="JME162" s="2"/>
      <c r="JMF162" s="2"/>
      <c r="JMG162" s="2"/>
      <c r="JMH162" s="2"/>
      <c r="JMI162" s="2"/>
      <c r="JMJ162" s="2"/>
      <c r="JMK162" s="2"/>
      <c r="JML162" s="2"/>
      <c r="JMM162" s="2"/>
      <c r="JMN162" s="2"/>
      <c r="JMO162" s="2"/>
      <c r="JMP162" s="2"/>
      <c r="JMQ162" s="2"/>
      <c r="JMR162" s="2"/>
      <c r="JMS162" s="2"/>
      <c r="JMT162" s="2"/>
      <c r="JMU162" s="2"/>
      <c r="JMV162" s="2"/>
      <c r="JMW162" s="2"/>
      <c r="JMX162" s="2"/>
      <c r="JMY162" s="2"/>
      <c r="JMZ162" s="2"/>
      <c r="JNA162" s="2"/>
      <c r="JNB162" s="2"/>
      <c r="JNC162" s="2"/>
      <c r="JND162" s="2"/>
      <c r="JNE162" s="2"/>
      <c r="JNF162" s="2"/>
      <c r="JNG162" s="2"/>
      <c r="JNH162" s="2"/>
      <c r="JNI162" s="2"/>
      <c r="JNJ162" s="2"/>
      <c r="JNK162" s="2"/>
      <c r="JNL162" s="2"/>
      <c r="JNM162" s="2"/>
      <c r="JNN162" s="2"/>
      <c r="JNO162" s="2"/>
      <c r="JNP162" s="2"/>
      <c r="JNQ162" s="2"/>
      <c r="JNR162" s="2"/>
      <c r="JNS162" s="2"/>
      <c r="JNT162" s="2"/>
      <c r="JNU162" s="2"/>
      <c r="JNV162" s="2"/>
      <c r="JNW162" s="2"/>
      <c r="JNX162" s="2"/>
      <c r="JNY162" s="2"/>
      <c r="JNZ162" s="2"/>
      <c r="JOA162" s="2"/>
      <c r="JOB162" s="2"/>
      <c r="JOC162" s="2"/>
      <c r="JOD162" s="2"/>
      <c r="JOE162" s="2"/>
      <c r="JOF162" s="2"/>
      <c r="JOG162" s="2"/>
      <c r="JOH162" s="2"/>
      <c r="JOI162" s="2"/>
      <c r="JOJ162" s="2"/>
      <c r="JOK162" s="2"/>
      <c r="JOL162" s="2"/>
      <c r="JOM162" s="2"/>
      <c r="JON162" s="2"/>
      <c r="JOO162" s="2"/>
      <c r="JOP162" s="2"/>
      <c r="JOQ162" s="2"/>
      <c r="JOR162" s="2"/>
      <c r="JOS162" s="2"/>
      <c r="JOT162" s="2"/>
      <c r="JOU162" s="2"/>
      <c r="JOV162" s="2"/>
      <c r="JOW162" s="2"/>
      <c r="JOX162" s="2"/>
      <c r="JOY162" s="2"/>
      <c r="JOZ162" s="2"/>
      <c r="JPA162" s="2"/>
      <c r="JPB162" s="2"/>
      <c r="JPC162" s="2"/>
      <c r="JPD162" s="2"/>
      <c r="JPE162" s="2"/>
      <c r="JPF162" s="2"/>
      <c r="JPG162" s="2"/>
      <c r="JPH162" s="2"/>
      <c r="JPI162" s="2"/>
      <c r="JPJ162" s="2"/>
      <c r="JPK162" s="2"/>
      <c r="JPL162" s="2"/>
      <c r="JPM162" s="2"/>
      <c r="JPN162" s="2"/>
      <c r="JPO162" s="2"/>
      <c r="JPP162" s="2"/>
      <c r="JPQ162" s="2"/>
      <c r="JPR162" s="2"/>
      <c r="JPS162" s="2"/>
      <c r="JPT162" s="2"/>
      <c r="JPU162" s="2"/>
      <c r="JPV162" s="2"/>
      <c r="JPW162" s="2"/>
      <c r="JPX162" s="2"/>
      <c r="JPY162" s="2"/>
      <c r="JPZ162" s="2"/>
      <c r="JQA162" s="2"/>
      <c r="JQB162" s="2"/>
      <c r="JQC162" s="2"/>
      <c r="JQD162" s="2"/>
      <c r="JQE162" s="2"/>
      <c r="JQF162" s="2"/>
      <c r="JQG162" s="2"/>
      <c r="JQH162" s="2"/>
      <c r="JQI162" s="2"/>
      <c r="JQJ162" s="2"/>
      <c r="JQK162" s="2"/>
      <c r="JQL162" s="2"/>
      <c r="JQM162" s="2"/>
      <c r="JQN162" s="2"/>
      <c r="JQO162" s="2"/>
      <c r="JQP162" s="2"/>
      <c r="JQQ162" s="2"/>
      <c r="JQR162" s="2"/>
      <c r="JQS162" s="2"/>
      <c r="JQT162" s="2"/>
      <c r="JQU162" s="2"/>
      <c r="JQV162" s="2"/>
      <c r="JQW162" s="2"/>
      <c r="JQX162" s="2"/>
      <c r="JQY162" s="2"/>
      <c r="JQZ162" s="2"/>
      <c r="JRA162" s="2"/>
      <c r="JRB162" s="2"/>
      <c r="JRC162" s="2"/>
      <c r="JRD162" s="2"/>
      <c r="JRE162" s="2"/>
      <c r="JRF162" s="2"/>
      <c r="JRG162" s="2"/>
      <c r="JRH162" s="2"/>
      <c r="JRI162" s="2"/>
      <c r="JRJ162" s="2"/>
      <c r="JRK162" s="2"/>
      <c r="JRL162" s="2"/>
      <c r="JRM162" s="2"/>
      <c r="JRN162" s="2"/>
      <c r="JRO162" s="2"/>
      <c r="JRP162" s="2"/>
      <c r="JRQ162" s="2"/>
      <c r="JRR162" s="2"/>
      <c r="JRS162" s="2"/>
      <c r="JRT162" s="2"/>
      <c r="JRU162" s="2"/>
      <c r="JRV162" s="2"/>
      <c r="JRW162" s="2"/>
      <c r="JRX162" s="2"/>
      <c r="JRY162" s="2"/>
      <c r="JRZ162" s="2"/>
      <c r="JSA162" s="2"/>
      <c r="JSB162" s="2"/>
      <c r="JSC162" s="2"/>
      <c r="JSD162" s="2"/>
      <c r="JSE162" s="2"/>
      <c r="JSF162" s="2"/>
      <c r="JSG162" s="2"/>
      <c r="JSH162" s="2"/>
      <c r="JSI162" s="2"/>
      <c r="JSJ162" s="2"/>
      <c r="JSK162" s="2"/>
      <c r="JSL162" s="2"/>
      <c r="JSM162" s="2"/>
      <c r="JSN162" s="2"/>
      <c r="JSO162" s="2"/>
      <c r="JSP162" s="2"/>
      <c r="JSQ162" s="2"/>
      <c r="JSR162" s="2"/>
      <c r="JSS162" s="2"/>
      <c r="JST162" s="2"/>
      <c r="JSU162" s="2"/>
      <c r="JSV162" s="2"/>
      <c r="JSW162" s="2"/>
      <c r="JSX162" s="2"/>
      <c r="JSY162" s="2"/>
      <c r="JSZ162" s="2"/>
      <c r="JTA162" s="2"/>
      <c r="JTB162" s="2"/>
      <c r="JTC162" s="2"/>
      <c r="JTD162" s="2"/>
      <c r="JTE162" s="2"/>
      <c r="JTF162" s="2"/>
      <c r="JTG162" s="2"/>
      <c r="JTH162" s="2"/>
      <c r="JTI162" s="2"/>
      <c r="JTJ162" s="2"/>
      <c r="JTK162" s="2"/>
      <c r="JTL162" s="2"/>
      <c r="JTM162" s="2"/>
      <c r="JTN162" s="2"/>
      <c r="JTO162" s="2"/>
      <c r="JTP162" s="2"/>
      <c r="JTQ162" s="2"/>
      <c r="JTR162" s="2"/>
      <c r="JTS162" s="2"/>
      <c r="JTT162" s="2"/>
      <c r="JTU162" s="2"/>
      <c r="JTV162" s="2"/>
      <c r="JTW162" s="2"/>
      <c r="JTX162" s="2"/>
      <c r="JTY162" s="2"/>
      <c r="JTZ162" s="2"/>
      <c r="JUA162" s="2"/>
      <c r="JUB162" s="2"/>
      <c r="JUC162" s="2"/>
      <c r="JUD162" s="2"/>
      <c r="JUE162" s="2"/>
      <c r="JUF162" s="2"/>
      <c r="JUG162" s="2"/>
      <c r="JUH162" s="2"/>
      <c r="JUI162" s="2"/>
      <c r="JUJ162" s="2"/>
      <c r="JUK162" s="2"/>
      <c r="JUL162" s="2"/>
      <c r="JUM162" s="2"/>
      <c r="JUN162" s="2"/>
      <c r="JUO162" s="2"/>
      <c r="JUP162" s="2"/>
      <c r="JUQ162" s="2"/>
      <c r="JUR162" s="2"/>
      <c r="JUS162" s="2"/>
      <c r="JUT162" s="2"/>
      <c r="JUU162" s="2"/>
      <c r="JUV162" s="2"/>
      <c r="JUW162" s="2"/>
      <c r="JUX162" s="2"/>
      <c r="JUY162" s="2"/>
      <c r="JUZ162" s="2"/>
      <c r="JVA162" s="2"/>
      <c r="JVB162" s="2"/>
      <c r="JVC162" s="2"/>
      <c r="JVD162" s="2"/>
      <c r="JVE162" s="2"/>
      <c r="JVF162" s="2"/>
      <c r="JVG162" s="2"/>
      <c r="JVH162" s="2"/>
      <c r="JVI162" s="2"/>
      <c r="JVJ162" s="2"/>
      <c r="JVK162" s="2"/>
      <c r="JVL162" s="2"/>
      <c r="JVM162" s="2"/>
      <c r="JVN162" s="2"/>
      <c r="JVO162" s="2"/>
      <c r="JVP162" s="2"/>
      <c r="JVQ162" s="2"/>
      <c r="JVR162" s="2"/>
      <c r="JVS162" s="2"/>
      <c r="JVT162" s="2"/>
      <c r="JVU162" s="2"/>
      <c r="JVV162" s="2"/>
      <c r="JVW162" s="2"/>
      <c r="JVX162" s="2"/>
      <c r="JVY162" s="2"/>
      <c r="JVZ162" s="2"/>
      <c r="JWA162" s="2"/>
      <c r="JWB162" s="2"/>
      <c r="JWC162" s="2"/>
      <c r="JWD162" s="2"/>
      <c r="JWE162" s="2"/>
      <c r="JWF162" s="2"/>
      <c r="JWG162" s="2"/>
      <c r="JWH162" s="2"/>
      <c r="JWI162" s="2"/>
      <c r="JWJ162" s="2"/>
      <c r="JWK162" s="2"/>
      <c r="JWL162" s="2"/>
      <c r="JWM162" s="2"/>
      <c r="JWN162" s="2"/>
      <c r="JWO162" s="2"/>
      <c r="JWP162" s="2"/>
      <c r="JWQ162" s="2"/>
      <c r="JWR162" s="2"/>
      <c r="JWS162" s="2"/>
      <c r="JWT162" s="2"/>
      <c r="JWU162" s="2"/>
      <c r="JWV162" s="2"/>
      <c r="JWW162" s="2"/>
      <c r="JWX162" s="2"/>
      <c r="JWY162" s="2"/>
      <c r="JWZ162" s="2"/>
      <c r="JXA162" s="2"/>
      <c r="JXB162" s="2"/>
      <c r="JXC162" s="2"/>
      <c r="JXD162" s="2"/>
      <c r="JXE162" s="2"/>
      <c r="JXF162" s="2"/>
      <c r="JXG162" s="2"/>
      <c r="JXH162" s="2"/>
      <c r="JXI162" s="2"/>
      <c r="JXJ162" s="2"/>
      <c r="JXK162" s="2"/>
      <c r="JXL162" s="2"/>
      <c r="JXM162" s="2"/>
      <c r="JXN162" s="2"/>
      <c r="JXO162" s="2"/>
      <c r="JXP162" s="2"/>
      <c r="JXQ162" s="2"/>
      <c r="JXR162" s="2"/>
      <c r="JXS162" s="2"/>
      <c r="JXT162" s="2"/>
      <c r="JXU162" s="2"/>
      <c r="JXV162" s="2"/>
      <c r="JXW162" s="2"/>
      <c r="JXX162" s="2"/>
      <c r="JXY162" s="2"/>
      <c r="JXZ162" s="2"/>
      <c r="JYA162" s="2"/>
      <c r="JYB162" s="2"/>
      <c r="JYC162" s="2"/>
      <c r="JYD162" s="2"/>
      <c r="JYE162" s="2"/>
      <c r="JYF162" s="2"/>
      <c r="JYG162" s="2"/>
      <c r="JYH162" s="2"/>
      <c r="JYI162" s="2"/>
      <c r="JYJ162" s="2"/>
      <c r="JYK162" s="2"/>
      <c r="JYL162" s="2"/>
      <c r="JYM162" s="2"/>
      <c r="JYN162" s="2"/>
      <c r="JYO162" s="2"/>
      <c r="JYP162" s="2"/>
      <c r="JYQ162" s="2"/>
      <c r="JYR162" s="2"/>
      <c r="JYS162" s="2"/>
      <c r="JYT162" s="2"/>
      <c r="JYU162" s="2"/>
      <c r="JYV162" s="2"/>
      <c r="JYW162" s="2"/>
      <c r="JYX162" s="2"/>
      <c r="JYY162" s="2"/>
      <c r="JYZ162" s="2"/>
      <c r="JZA162" s="2"/>
      <c r="JZB162" s="2"/>
      <c r="JZC162" s="2"/>
      <c r="JZD162" s="2"/>
      <c r="JZE162" s="2"/>
      <c r="JZF162" s="2"/>
      <c r="JZG162" s="2"/>
      <c r="JZH162" s="2"/>
      <c r="JZI162" s="2"/>
      <c r="JZJ162" s="2"/>
      <c r="JZK162" s="2"/>
      <c r="JZL162" s="2"/>
      <c r="JZM162" s="2"/>
      <c r="JZN162" s="2"/>
      <c r="JZO162" s="2"/>
      <c r="JZP162" s="2"/>
      <c r="JZQ162" s="2"/>
      <c r="JZR162" s="2"/>
      <c r="JZS162" s="2"/>
      <c r="JZT162" s="2"/>
      <c r="JZU162" s="2"/>
      <c r="JZV162" s="2"/>
      <c r="JZW162" s="2"/>
      <c r="JZX162" s="2"/>
      <c r="JZY162" s="2"/>
      <c r="JZZ162" s="2"/>
      <c r="KAA162" s="2"/>
      <c r="KAB162" s="2"/>
      <c r="KAC162" s="2"/>
      <c r="KAD162" s="2"/>
      <c r="KAE162" s="2"/>
      <c r="KAF162" s="2"/>
      <c r="KAG162" s="2"/>
      <c r="KAH162" s="2"/>
      <c r="KAI162" s="2"/>
      <c r="KAJ162" s="2"/>
      <c r="KAK162" s="2"/>
      <c r="KAL162" s="2"/>
      <c r="KAM162" s="2"/>
      <c r="KAN162" s="2"/>
      <c r="KAO162" s="2"/>
      <c r="KAP162" s="2"/>
      <c r="KAQ162" s="2"/>
      <c r="KAR162" s="2"/>
      <c r="KAS162" s="2"/>
      <c r="KAT162" s="2"/>
      <c r="KAU162" s="2"/>
      <c r="KAV162" s="2"/>
      <c r="KAW162" s="2"/>
      <c r="KAX162" s="2"/>
      <c r="KAY162" s="2"/>
      <c r="KAZ162" s="2"/>
      <c r="KBA162" s="2"/>
      <c r="KBB162" s="2"/>
      <c r="KBC162" s="2"/>
      <c r="KBD162" s="2"/>
      <c r="KBE162" s="2"/>
      <c r="KBF162" s="2"/>
      <c r="KBG162" s="2"/>
      <c r="KBH162" s="2"/>
      <c r="KBI162" s="2"/>
      <c r="KBJ162" s="2"/>
      <c r="KBK162" s="2"/>
      <c r="KBL162" s="2"/>
      <c r="KBM162" s="2"/>
      <c r="KBN162" s="2"/>
      <c r="KBO162" s="2"/>
      <c r="KBP162" s="2"/>
      <c r="KBQ162" s="2"/>
      <c r="KBR162" s="2"/>
      <c r="KBS162" s="2"/>
      <c r="KBT162" s="2"/>
      <c r="KBU162" s="2"/>
      <c r="KBV162" s="2"/>
      <c r="KBW162" s="2"/>
      <c r="KBX162" s="2"/>
      <c r="KBY162" s="2"/>
      <c r="KBZ162" s="2"/>
      <c r="KCA162" s="2"/>
      <c r="KCB162" s="2"/>
      <c r="KCC162" s="2"/>
      <c r="KCD162" s="2"/>
      <c r="KCE162" s="2"/>
      <c r="KCF162" s="2"/>
      <c r="KCG162" s="2"/>
      <c r="KCH162" s="2"/>
      <c r="KCI162" s="2"/>
      <c r="KCJ162" s="2"/>
      <c r="KCK162" s="2"/>
      <c r="KCL162" s="2"/>
      <c r="KCM162" s="2"/>
      <c r="KCN162" s="2"/>
      <c r="KCO162" s="2"/>
      <c r="KCP162" s="2"/>
      <c r="KCQ162" s="2"/>
      <c r="KCR162" s="2"/>
      <c r="KCS162" s="2"/>
      <c r="KCT162" s="2"/>
      <c r="KCU162" s="2"/>
      <c r="KCV162" s="2"/>
      <c r="KCW162" s="2"/>
      <c r="KCX162" s="2"/>
      <c r="KCY162" s="2"/>
      <c r="KCZ162" s="2"/>
      <c r="KDA162" s="2"/>
      <c r="KDB162" s="2"/>
      <c r="KDC162" s="2"/>
      <c r="KDD162" s="2"/>
      <c r="KDE162" s="2"/>
      <c r="KDF162" s="2"/>
      <c r="KDG162" s="2"/>
      <c r="KDH162" s="2"/>
      <c r="KDI162" s="2"/>
      <c r="KDJ162" s="2"/>
      <c r="KDK162" s="2"/>
      <c r="KDL162" s="2"/>
      <c r="KDM162" s="2"/>
      <c r="KDN162" s="2"/>
      <c r="KDO162" s="2"/>
      <c r="KDP162" s="2"/>
      <c r="KDQ162" s="2"/>
      <c r="KDR162" s="2"/>
      <c r="KDS162" s="2"/>
      <c r="KDT162" s="2"/>
      <c r="KDU162" s="2"/>
      <c r="KDV162" s="2"/>
      <c r="KDW162" s="2"/>
      <c r="KDX162" s="2"/>
      <c r="KDY162" s="2"/>
      <c r="KDZ162" s="2"/>
      <c r="KEA162" s="2"/>
      <c r="KEB162" s="2"/>
      <c r="KEC162" s="2"/>
      <c r="KED162" s="2"/>
      <c r="KEE162" s="2"/>
      <c r="KEF162" s="2"/>
      <c r="KEG162" s="2"/>
      <c r="KEH162" s="2"/>
      <c r="KEI162" s="2"/>
      <c r="KEJ162" s="2"/>
      <c r="KEK162" s="2"/>
      <c r="KEL162" s="2"/>
      <c r="KEM162" s="2"/>
      <c r="KEN162" s="2"/>
      <c r="KEO162" s="2"/>
      <c r="KEP162" s="2"/>
      <c r="KEQ162" s="2"/>
      <c r="KER162" s="2"/>
      <c r="KES162" s="2"/>
      <c r="KET162" s="2"/>
      <c r="KEU162" s="2"/>
      <c r="KEV162" s="2"/>
      <c r="KEW162" s="2"/>
      <c r="KEX162" s="2"/>
      <c r="KEY162" s="2"/>
      <c r="KEZ162" s="2"/>
      <c r="KFA162" s="2"/>
      <c r="KFB162" s="2"/>
      <c r="KFC162" s="2"/>
      <c r="KFD162" s="2"/>
      <c r="KFE162" s="2"/>
      <c r="KFF162" s="2"/>
      <c r="KFG162" s="2"/>
      <c r="KFH162" s="2"/>
      <c r="KFI162" s="2"/>
      <c r="KFJ162" s="2"/>
      <c r="KFK162" s="2"/>
      <c r="KFL162" s="2"/>
      <c r="KFM162" s="2"/>
      <c r="KFN162" s="2"/>
      <c r="KFO162" s="2"/>
      <c r="KFP162" s="2"/>
      <c r="KFQ162" s="2"/>
      <c r="KFR162" s="2"/>
      <c r="KFS162" s="2"/>
      <c r="KFT162" s="2"/>
      <c r="KFU162" s="2"/>
      <c r="KFV162" s="2"/>
      <c r="KFW162" s="2"/>
      <c r="KFX162" s="2"/>
      <c r="KFY162" s="2"/>
      <c r="KFZ162" s="2"/>
      <c r="KGA162" s="2"/>
      <c r="KGB162" s="2"/>
      <c r="KGC162" s="2"/>
      <c r="KGD162" s="2"/>
      <c r="KGE162" s="2"/>
      <c r="KGF162" s="2"/>
      <c r="KGG162" s="2"/>
      <c r="KGH162" s="2"/>
      <c r="KGI162" s="2"/>
      <c r="KGJ162" s="2"/>
      <c r="KGK162" s="2"/>
      <c r="KGL162" s="2"/>
      <c r="KGM162" s="2"/>
      <c r="KGN162" s="2"/>
      <c r="KGO162" s="2"/>
      <c r="KGP162" s="2"/>
      <c r="KGQ162" s="2"/>
      <c r="KGR162" s="2"/>
      <c r="KGS162" s="2"/>
      <c r="KGT162" s="2"/>
      <c r="KGU162" s="2"/>
      <c r="KGV162" s="2"/>
      <c r="KGW162" s="2"/>
      <c r="KGX162" s="2"/>
      <c r="KGY162" s="2"/>
      <c r="KGZ162" s="2"/>
      <c r="KHA162" s="2"/>
      <c r="KHB162" s="2"/>
      <c r="KHC162" s="2"/>
      <c r="KHD162" s="2"/>
      <c r="KHE162" s="2"/>
      <c r="KHF162" s="2"/>
      <c r="KHG162" s="2"/>
      <c r="KHH162" s="2"/>
      <c r="KHI162" s="2"/>
      <c r="KHJ162" s="2"/>
      <c r="KHK162" s="2"/>
      <c r="KHL162" s="2"/>
      <c r="KHM162" s="2"/>
      <c r="KHN162" s="2"/>
      <c r="KHO162" s="2"/>
      <c r="KHP162" s="2"/>
      <c r="KHQ162" s="2"/>
      <c r="KHR162" s="2"/>
      <c r="KHS162" s="2"/>
      <c r="KHT162" s="2"/>
      <c r="KHU162" s="2"/>
      <c r="KHV162" s="2"/>
      <c r="KHW162" s="2"/>
      <c r="KHX162" s="2"/>
      <c r="KHY162" s="2"/>
      <c r="KHZ162" s="2"/>
      <c r="KIA162" s="2"/>
      <c r="KIB162" s="2"/>
      <c r="KIC162" s="2"/>
      <c r="KID162" s="2"/>
      <c r="KIE162" s="2"/>
      <c r="KIF162" s="2"/>
      <c r="KIG162" s="2"/>
      <c r="KIH162" s="2"/>
      <c r="KII162" s="2"/>
      <c r="KIJ162" s="2"/>
      <c r="KIK162" s="2"/>
      <c r="KIL162" s="2"/>
      <c r="KIM162" s="2"/>
      <c r="KIN162" s="2"/>
      <c r="KIO162" s="2"/>
      <c r="KIP162" s="2"/>
      <c r="KIQ162" s="2"/>
      <c r="KIR162" s="2"/>
      <c r="KIS162" s="2"/>
      <c r="KIT162" s="2"/>
      <c r="KIU162" s="2"/>
      <c r="KIV162" s="2"/>
      <c r="KIW162" s="2"/>
      <c r="KIX162" s="2"/>
      <c r="KIY162" s="2"/>
      <c r="KIZ162" s="2"/>
      <c r="KJA162" s="2"/>
      <c r="KJB162" s="2"/>
      <c r="KJC162" s="2"/>
      <c r="KJD162" s="2"/>
      <c r="KJE162" s="2"/>
      <c r="KJF162" s="2"/>
      <c r="KJG162" s="2"/>
      <c r="KJH162" s="2"/>
      <c r="KJI162" s="2"/>
      <c r="KJJ162" s="2"/>
      <c r="KJK162" s="2"/>
      <c r="KJL162" s="2"/>
      <c r="KJM162" s="2"/>
      <c r="KJN162" s="2"/>
      <c r="KJO162" s="2"/>
      <c r="KJP162" s="2"/>
      <c r="KJQ162" s="2"/>
      <c r="KJR162" s="2"/>
      <c r="KJS162" s="2"/>
      <c r="KJT162" s="2"/>
      <c r="KJU162" s="2"/>
      <c r="KJV162" s="2"/>
      <c r="KJW162" s="2"/>
      <c r="KJX162" s="2"/>
      <c r="KJY162" s="2"/>
      <c r="KJZ162" s="2"/>
      <c r="KKA162" s="2"/>
      <c r="KKB162" s="2"/>
      <c r="KKC162" s="2"/>
      <c r="KKD162" s="2"/>
      <c r="KKE162" s="2"/>
      <c r="KKF162" s="2"/>
      <c r="KKG162" s="2"/>
      <c r="KKH162" s="2"/>
      <c r="KKI162" s="2"/>
      <c r="KKJ162" s="2"/>
      <c r="KKK162" s="2"/>
      <c r="KKL162" s="2"/>
      <c r="KKM162" s="2"/>
      <c r="KKN162" s="2"/>
      <c r="KKO162" s="2"/>
      <c r="KKP162" s="2"/>
      <c r="KKQ162" s="2"/>
      <c r="KKR162" s="2"/>
      <c r="KKS162" s="2"/>
      <c r="KKT162" s="2"/>
      <c r="KKU162" s="2"/>
      <c r="KKV162" s="2"/>
      <c r="KKW162" s="2"/>
      <c r="KKX162" s="2"/>
      <c r="KKY162" s="2"/>
      <c r="KKZ162" s="2"/>
      <c r="KLA162" s="2"/>
      <c r="KLB162" s="2"/>
      <c r="KLC162" s="2"/>
      <c r="KLD162" s="2"/>
      <c r="KLE162" s="2"/>
      <c r="KLF162" s="2"/>
      <c r="KLG162" s="2"/>
      <c r="KLH162" s="2"/>
      <c r="KLI162" s="2"/>
      <c r="KLJ162" s="2"/>
      <c r="KLK162" s="2"/>
      <c r="KLL162" s="2"/>
      <c r="KLM162" s="2"/>
      <c r="KLN162" s="2"/>
      <c r="KLO162" s="2"/>
      <c r="KLP162" s="2"/>
      <c r="KLQ162" s="2"/>
      <c r="KLR162" s="2"/>
      <c r="KLS162" s="2"/>
      <c r="KLT162" s="2"/>
      <c r="KLU162" s="2"/>
      <c r="KLV162" s="2"/>
      <c r="KLW162" s="2"/>
      <c r="KLX162" s="2"/>
      <c r="KLY162" s="2"/>
      <c r="KLZ162" s="2"/>
      <c r="KMA162" s="2"/>
      <c r="KMB162" s="2"/>
      <c r="KMC162" s="2"/>
      <c r="KMD162" s="2"/>
      <c r="KME162" s="2"/>
      <c r="KMF162" s="2"/>
      <c r="KMG162" s="2"/>
      <c r="KMH162" s="2"/>
      <c r="KMI162" s="2"/>
      <c r="KMJ162" s="2"/>
      <c r="KMK162" s="2"/>
      <c r="KML162" s="2"/>
      <c r="KMM162" s="2"/>
      <c r="KMN162" s="2"/>
      <c r="KMO162" s="2"/>
      <c r="KMP162" s="2"/>
      <c r="KMQ162" s="2"/>
      <c r="KMR162" s="2"/>
      <c r="KMS162" s="2"/>
      <c r="KMT162" s="2"/>
      <c r="KMU162" s="2"/>
      <c r="KMV162" s="2"/>
      <c r="KMW162" s="2"/>
      <c r="KMX162" s="2"/>
      <c r="KMY162" s="2"/>
      <c r="KMZ162" s="2"/>
      <c r="KNA162" s="2"/>
      <c r="KNB162" s="2"/>
      <c r="KNC162" s="2"/>
      <c r="KND162" s="2"/>
      <c r="KNE162" s="2"/>
      <c r="KNF162" s="2"/>
      <c r="KNG162" s="2"/>
      <c r="KNH162" s="2"/>
      <c r="KNI162" s="2"/>
      <c r="KNJ162" s="2"/>
      <c r="KNK162" s="2"/>
      <c r="KNL162" s="2"/>
      <c r="KNM162" s="2"/>
      <c r="KNN162" s="2"/>
      <c r="KNO162" s="2"/>
      <c r="KNP162" s="2"/>
      <c r="KNQ162" s="2"/>
      <c r="KNR162" s="2"/>
      <c r="KNS162" s="2"/>
      <c r="KNT162" s="2"/>
      <c r="KNU162" s="2"/>
      <c r="KNV162" s="2"/>
      <c r="KNW162" s="2"/>
      <c r="KNX162" s="2"/>
      <c r="KNY162" s="2"/>
      <c r="KNZ162" s="2"/>
      <c r="KOA162" s="2"/>
      <c r="KOB162" s="2"/>
      <c r="KOC162" s="2"/>
      <c r="KOD162" s="2"/>
      <c r="KOE162" s="2"/>
      <c r="KOF162" s="2"/>
      <c r="KOG162" s="2"/>
      <c r="KOH162" s="2"/>
      <c r="KOI162" s="2"/>
      <c r="KOJ162" s="2"/>
      <c r="KOK162" s="2"/>
      <c r="KOL162" s="2"/>
      <c r="KOM162" s="2"/>
      <c r="KON162" s="2"/>
      <c r="KOO162" s="2"/>
      <c r="KOP162" s="2"/>
      <c r="KOQ162" s="2"/>
      <c r="KOR162" s="2"/>
      <c r="KOS162" s="2"/>
      <c r="KOT162" s="2"/>
      <c r="KOU162" s="2"/>
      <c r="KOV162" s="2"/>
      <c r="KOW162" s="2"/>
      <c r="KOX162" s="2"/>
      <c r="KOY162" s="2"/>
      <c r="KOZ162" s="2"/>
      <c r="KPA162" s="2"/>
      <c r="KPB162" s="2"/>
      <c r="KPC162" s="2"/>
      <c r="KPD162" s="2"/>
      <c r="KPE162" s="2"/>
      <c r="KPF162" s="2"/>
      <c r="KPG162" s="2"/>
      <c r="KPH162" s="2"/>
      <c r="KPI162" s="2"/>
      <c r="KPJ162" s="2"/>
      <c r="KPK162" s="2"/>
      <c r="KPL162" s="2"/>
      <c r="KPM162" s="2"/>
      <c r="KPN162" s="2"/>
      <c r="KPO162" s="2"/>
      <c r="KPP162" s="2"/>
      <c r="KPQ162" s="2"/>
      <c r="KPR162" s="2"/>
      <c r="KPS162" s="2"/>
      <c r="KPT162" s="2"/>
      <c r="KPU162" s="2"/>
      <c r="KPV162" s="2"/>
      <c r="KPW162" s="2"/>
      <c r="KPX162" s="2"/>
      <c r="KPY162" s="2"/>
      <c r="KPZ162" s="2"/>
      <c r="KQA162" s="2"/>
      <c r="KQB162" s="2"/>
      <c r="KQC162" s="2"/>
      <c r="KQD162" s="2"/>
      <c r="KQE162" s="2"/>
      <c r="KQF162" s="2"/>
      <c r="KQG162" s="2"/>
      <c r="KQH162" s="2"/>
      <c r="KQI162" s="2"/>
      <c r="KQJ162" s="2"/>
      <c r="KQK162" s="2"/>
      <c r="KQL162" s="2"/>
      <c r="KQM162" s="2"/>
      <c r="KQN162" s="2"/>
      <c r="KQO162" s="2"/>
      <c r="KQP162" s="2"/>
      <c r="KQQ162" s="2"/>
      <c r="KQR162" s="2"/>
      <c r="KQS162" s="2"/>
      <c r="KQT162" s="2"/>
      <c r="KQU162" s="2"/>
      <c r="KQV162" s="2"/>
      <c r="KQW162" s="2"/>
      <c r="KQX162" s="2"/>
      <c r="KQY162" s="2"/>
      <c r="KQZ162" s="2"/>
      <c r="KRA162" s="2"/>
      <c r="KRB162" s="2"/>
      <c r="KRC162" s="2"/>
      <c r="KRD162" s="2"/>
      <c r="KRE162" s="2"/>
      <c r="KRF162" s="2"/>
      <c r="KRG162" s="2"/>
      <c r="KRH162" s="2"/>
      <c r="KRI162" s="2"/>
      <c r="KRJ162" s="2"/>
      <c r="KRK162" s="2"/>
      <c r="KRL162" s="2"/>
      <c r="KRM162" s="2"/>
      <c r="KRN162" s="2"/>
      <c r="KRO162" s="2"/>
      <c r="KRP162" s="2"/>
      <c r="KRQ162" s="2"/>
      <c r="KRR162" s="2"/>
      <c r="KRS162" s="2"/>
      <c r="KRT162" s="2"/>
      <c r="KRU162" s="2"/>
      <c r="KRV162" s="2"/>
      <c r="KRW162" s="2"/>
      <c r="KRX162" s="2"/>
      <c r="KRY162" s="2"/>
      <c r="KRZ162" s="2"/>
      <c r="KSA162" s="2"/>
      <c r="KSB162" s="2"/>
      <c r="KSC162" s="2"/>
      <c r="KSD162" s="2"/>
      <c r="KSE162" s="2"/>
      <c r="KSF162" s="2"/>
      <c r="KSG162" s="2"/>
      <c r="KSH162" s="2"/>
      <c r="KSI162" s="2"/>
      <c r="KSJ162" s="2"/>
      <c r="KSK162" s="2"/>
      <c r="KSL162" s="2"/>
      <c r="KSM162" s="2"/>
      <c r="KSN162" s="2"/>
      <c r="KSO162" s="2"/>
      <c r="KSP162" s="2"/>
      <c r="KSQ162" s="2"/>
      <c r="KSR162" s="2"/>
      <c r="KSS162" s="2"/>
      <c r="KST162" s="2"/>
      <c r="KSU162" s="2"/>
      <c r="KSV162" s="2"/>
      <c r="KSW162" s="2"/>
      <c r="KSX162" s="2"/>
      <c r="KSY162" s="2"/>
      <c r="KSZ162" s="2"/>
      <c r="KTA162" s="2"/>
      <c r="KTB162" s="2"/>
      <c r="KTC162" s="2"/>
      <c r="KTD162" s="2"/>
      <c r="KTE162" s="2"/>
      <c r="KTF162" s="2"/>
      <c r="KTG162" s="2"/>
      <c r="KTH162" s="2"/>
      <c r="KTI162" s="2"/>
      <c r="KTJ162" s="2"/>
      <c r="KTK162" s="2"/>
      <c r="KTL162" s="2"/>
      <c r="KTM162" s="2"/>
      <c r="KTN162" s="2"/>
      <c r="KTO162" s="2"/>
      <c r="KTP162" s="2"/>
      <c r="KTQ162" s="2"/>
      <c r="KTR162" s="2"/>
      <c r="KTS162" s="2"/>
      <c r="KTT162" s="2"/>
      <c r="KTU162" s="2"/>
      <c r="KTV162" s="2"/>
      <c r="KTW162" s="2"/>
      <c r="KTX162" s="2"/>
      <c r="KTY162" s="2"/>
      <c r="KTZ162" s="2"/>
      <c r="KUA162" s="2"/>
      <c r="KUB162" s="2"/>
      <c r="KUC162" s="2"/>
      <c r="KUD162" s="2"/>
      <c r="KUE162" s="2"/>
      <c r="KUF162" s="2"/>
      <c r="KUG162" s="2"/>
      <c r="KUH162" s="2"/>
      <c r="KUI162" s="2"/>
      <c r="KUJ162" s="2"/>
      <c r="KUK162" s="2"/>
      <c r="KUL162" s="2"/>
      <c r="KUM162" s="2"/>
      <c r="KUN162" s="2"/>
      <c r="KUO162" s="2"/>
      <c r="KUP162" s="2"/>
      <c r="KUQ162" s="2"/>
      <c r="KUR162" s="2"/>
      <c r="KUS162" s="2"/>
      <c r="KUT162" s="2"/>
      <c r="KUU162" s="2"/>
      <c r="KUV162" s="2"/>
      <c r="KUW162" s="2"/>
      <c r="KUX162" s="2"/>
      <c r="KUY162" s="2"/>
      <c r="KUZ162" s="2"/>
      <c r="KVA162" s="2"/>
      <c r="KVB162" s="2"/>
      <c r="KVC162" s="2"/>
      <c r="KVD162" s="2"/>
      <c r="KVE162" s="2"/>
      <c r="KVF162" s="2"/>
      <c r="KVG162" s="2"/>
      <c r="KVH162" s="2"/>
      <c r="KVI162" s="2"/>
      <c r="KVJ162" s="2"/>
      <c r="KVK162" s="2"/>
      <c r="KVL162" s="2"/>
      <c r="KVM162" s="2"/>
      <c r="KVN162" s="2"/>
      <c r="KVO162" s="2"/>
      <c r="KVP162" s="2"/>
      <c r="KVQ162" s="2"/>
      <c r="KVR162" s="2"/>
      <c r="KVS162" s="2"/>
      <c r="KVT162" s="2"/>
      <c r="KVU162" s="2"/>
      <c r="KVV162" s="2"/>
      <c r="KVW162" s="2"/>
      <c r="KVX162" s="2"/>
      <c r="KVY162" s="2"/>
      <c r="KVZ162" s="2"/>
      <c r="KWA162" s="2"/>
      <c r="KWB162" s="2"/>
      <c r="KWC162" s="2"/>
      <c r="KWD162" s="2"/>
      <c r="KWE162" s="2"/>
      <c r="KWF162" s="2"/>
      <c r="KWG162" s="2"/>
      <c r="KWH162" s="2"/>
      <c r="KWI162" s="2"/>
      <c r="KWJ162" s="2"/>
      <c r="KWK162" s="2"/>
      <c r="KWL162" s="2"/>
      <c r="KWM162" s="2"/>
      <c r="KWN162" s="2"/>
      <c r="KWO162" s="2"/>
      <c r="KWP162" s="2"/>
      <c r="KWQ162" s="2"/>
      <c r="KWR162" s="2"/>
      <c r="KWS162" s="2"/>
      <c r="KWT162" s="2"/>
      <c r="KWU162" s="2"/>
      <c r="KWV162" s="2"/>
      <c r="KWW162" s="2"/>
      <c r="KWX162" s="2"/>
      <c r="KWY162" s="2"/>
      <c r="KWZ162" s="2"/>
      <c r="KXA162" s="2"/>
      <c r="KXB162" s="2"/>
      <c r="KXC162" s="2"/>
      <c r="KXD162" s="2"/>
      <c r="KXE162" s="2"/>
      <c r="KXF162" s="2"/>
      <c r="KXG162" s="2"/>
      <c r="KXH162" s="2"/>
      <c r="KXI162" s="2"/>
      <c r="KXJ162" s="2"/>
      <c r="KXK162" s="2"/>
      <c r="KXL162" s="2"/>
      <c r="KXM162" s="2"/>
      <c r="KXN162" s="2"/>
      <c r="KXO162" s="2"/>
      <c r="KXP162" s="2"/>
      <c r="KXQ162" s="2"/>
      <c r="KXR162" s="2"/>
      <c r="KXS162" s="2"/>
      <c r="KXT162" s="2"/>
      <c r="KXU162" s="2"/>
      <c r="KXV162" s="2"/>
      <c r="KXW162" s="2"/>
      <c r="KXX162" s="2"/>
      <c r="KXY162" s="2"/>
      <c r="KXZ162" s="2"/>
      <c r="KYA162" s="2"/>
      <c r="KYB162" s="2"/>
      <c r="KYC162" s="2"/>
      <c r="KYD162" s="2"/>
      <c r="KYE162" s="2"/>
      <c r="KYF162" s="2"/>
      <c r="KYG162" s="2"/>
      <c r="KYH162" s="2"/>
      <c r="KYI162" s="2"/>
      <c r="KYJ162" s="2"/>
      <c r="KYK162" s="2"/>
      <c r="KYL162" s="2"/>
      <c r="KYM162" s="2"/>
      <c r="KYN162" s="2"/>
      <c r="KYO162" s="2"/>
      <c r="KYP162" s="2"/>
      <c r="KYQ162" s="2"/>
      <c r="KYR162" s="2"/>
      <c r="KYS162" s="2"/>
      <c r="KYT162" s="2"/>
      <c r="KYU162" s="2"/>
      <c r="KYV162" s="2"/>
      <c r="KYW162" s="2"/>
      <c r="KYX162" s="2"/>
      <c r="KYY162" s="2"/>
      <c r="KYZ162" s="2"/>
      <c r="KZA162" s="2"/>
      <c r="KZB162" s="2"/>
      <c r="KZC162" s="2"/>
      <c r="KZD162" s="2"/>
      <c r="KZE162" s="2"/>
      <c r="KZF162" s="2"/>
      <c r="KZG162" s="2"/>
      <c r="KZH162" s="2"/>
      <c r="KZI162" s="2"/>
      <c r="KZJ162" s="2"/>
      <c r="KZK162" s="2"/>
      <c r="KZL162" s="2"/>
      <c r="KZM162" s="2"/>
      <c r="KZN162" s="2"/>
      <c r="KZO162" s="2"/>
      <c r="KZP162" s="2"/>
      <c r="KZQ162" s="2"/>
      <c r="KZR162" s="2"/>
      <c r="KZS162" s="2"/>
      <c r="KZT162" s="2"/>
      <c r="KZU162" s="2"/>
      <c r="KZV162" s="2"/>
      <c r="KZW162" s="2"/>
      <c r="KZX162" s="2"/>
      <c r="KZY162" s="2"/>
      <c r="KZZ162" s="2"/>
      <c r="LAA162" s="2"/>
      <c r="LAB162" s="2"/>
      <c r="LAC162" s="2"/>
      <c r="LAD162" s="2"/>
      <c r="LAE162" s="2"/>
      <c r="LAF162" s="2"/>
      <c r="LAG162" s="2"/>
      <c r="LAH162" s="2"/>
      <c r="LAI162" s="2"/>
      <c r="LAJ162" s="2"/>
      <c r="LAK162" s="2"/>
      <c r="LAL162" s="2"/>
      <c r="LAM162" s="2"/>
      <c r="LAN162" s="2"/>
      <c r="LAO162" s="2"/>
      <c r="LAP162" s="2"/>
      <c r="LAQ162" s="2"/>
      <c r="LAR162" s="2"/>
      <c r="LAS162" s="2"/>
      <c r="LAT162" s="2"/>
      <c r="LAU162" s="2"/>
      <c r="LAV162" s="2"/>
      <c r="LAW162" s="2"/>
      <c r="LAX162" s="2"/>
      <c r="LAY162" s="2"/>
      <c r="LAZ162" s="2"/>
      <c r="LBA162" s="2"/>
      <c r="LBB162" s="2"/>
      <c r="LBC162" s="2"/>
      <c r="LBD162" s="2"/>
      <c r="LBE162" s="2"/>
      <c r="LBF162" s="2"/>
      <c r="LBG162" s="2"/>
      <c r="LBH162" s="2"/>
      <c r="LBI162" s="2"/>
      <c r="LBJ162" s="2"/>
      <c r="LBK162" s="2"/>
      <c r="LBL162" s="2"/>
      <c r="LBM162" s="2"/>
      <c r="LBN162" s="2"/>
      <c r="LBO162" s="2"/>
      <c r="LBP162" s="2"/>
      <c r="LBQ162" s="2"/>
      <c r="LBR162" s="2"/>
      <c r="LBS162" s="2"/>
      <c r="LBT162" s="2"/>
      <c r="LBU162" s="2"/>
      <c r="LBV162" s="2"/>
      <c r="LBW162" s="2"/>
      <c r="LBX162" s="2"/>
      <c r="LBY162" s="2"/>
      <c r="LBZ162" s="2"/>
      <c r="LCA162" s="2"/>
      <c r="LCB162" s="2"/>
      <c r="LCC162" s="2"/>
      <c r="LCD162" s="2"/>
      <c r="LCE162" s="2"/>
      <c r="LCF162" s="2"/>
      <c r="LCG162" s="2"/>
      <c r="LCH162" s="2"/>
      <c r="LCI162" s="2"/>
      <c r="LCJ162" s="2"/>
      <c r="LCK162" s="2"/>
      <c r="LCL162" s="2"/>
      <c r="LCM162" s="2"/>
      <c r="LCN162" s="2"/>
      <c r="LCO162" s="2"/>
      <c r="LCP162" s="2"/>
      <c r="LCQ162" s="2"/>
      <c r="LCR162" s="2"/>
      <c r="LCS162" s="2"/>
      <c r="LCT162" s="2"/>
      <c r="LCU162" s="2"/>
      <c r="LCV162" s="2"/>
      <c r="LCW162" s="2"/>
      <c r="LCX162" s="2"/>
      <c r="LCY162" s="2"/>
      <c r="LCZ162" s="2"/>
      <c r="LDA162" s="2"/>
      <c r="LDB162" s="2"/>
      <c r="LDC162" s="2"/>
      <c r="LDD162" s="2"/>
      <c r="LDE162" s="2"/>
      <c r="LDF162" s="2"/>
      <c r="LDG162" s="2"/>
      <c r="LDH162" s="2"/>
      <c r="LDI162" s="2"/>
      <c r="LDJ162" s="2"/>
      <c r="LDK162" s="2"/>
      <c r="LDL162" s="2"/>
      <c r="LDM162" s="2"/>
      <c r="LDN162" s="2"/>
      <c r="LDO162" s="2"/>
      <c r="LDP162" s="2"/>
      <c r="LDQ162" s="2"/>
      <c r="LDR162" s="2"/>
      <c r="LDS162" s="2"/>
      <c r="LDT162" s="2"/>
      <c r="LDU162" s="2"/>
      <c r="LDV162" s="2"/>
      <c r="LDW162" s="2"/>
      <c r="LDX162" s="2"/>
      <c r="LDY162" s="2"/>
      <c r="LDZ162" s="2"/>
      <c r="LEA162" s="2"/>
      <c r="LEB162" s="2"/>
      <c r="LEC162" s="2"/>
      <c r="LED162" s="2"/>
      <c r="LEE162" s="2"/>
      <c r="LEF162" s="2"/>
      <c r="LEG162" s="2"/>
      <c r="LEH162" s="2"/>
      <c r="LEI162" s="2"/>
      <c r="LEJ162" s="2"/>
      <c r="LEK162" s="2"/>
      <c r="LEL162" s="2"/>
      <c r="LEM162" s="2"/>
      <c r="LEN162" s="2"/>
      <c r="LEO162" s="2"/>
      <c r="LEP162" s="2"/>
      <c r="LEQ162" s="2"/>
      <c r="LER162" s="2"/>
      <c r="LES162" s="2"/>
      <c r="LET162" s="2"/>
      <c r="LEU162" s="2"/>
      <c r="LEV162" s="2"/>
      <c r="LEW162" s="2"/>
      <c r="LEX162" s="2"/>
      <c r="LEY162" s="2"/>
      <c r="LEZ162" s="2"/>
      <c r="LFA162" s="2"/>
      <c r="LFB162" s="2"/>
      <c r="LFC162" s="2"/>
      <c r="LFD162" s="2"/>
      <c r="LFE162" s="2"/>
      <c r="LFF162" s="2"/>
      <c r="LFG162" s="2"/>
      <c r="LFH162" s="2"/>
      <c r="LFI162" s="2"/>
      <c r="LFJ162" s="2"/>
      <c r="LFK162" s="2"/>
      <c r="LFL162" s="2"/>
      <c r="LFM162" s="2"/>
      <c r="LFN162" s="2"/>
      <c r="LFO162" s="2"/>
      <c r="LFP162" s="2"/>
      <c r="LFQ162" s="2"/>
      <c r="LFR162" s="2"/>
      <c r="LFS162" s="2"/>
      <c r="LFT162" s="2"/>
      <c r="LFU162" s="2"/>
      <c r="LFV162" s="2"/>
      <c r="LFW162" s="2"/>
      <c r="LFX162" s="2"/>
      <c r="LFY162" s="2"/>
      <c r="LFZ162" s="2"/>
      <c r="LGA162" s="2"/>
      <c r="LGB162" s="2"/>
      <c r="LGC162" s="2"/>
      <c r="LGD162" s="2"/>
      <c r="LGE162" s="2"/>
      <c r="LGF162" s="2"/>
      <c r="LGG162" s="2"/>
      <c r="LGH162" s="2"/>
      <c r="LGI162" s="2"/>
      <c r="LGJ162" s="2"/>
      <c r="LGK162" s="2"/>
      <c r="LGL162" s="2"/>
      <c r="LGM162" s="2"/>
      <c r="LGN162" s="2"/>
      <c r="LGO162" s="2"/>
      <c r="LGP162" s="2"/>
      <c r="LGQ162" s="2"/>
      <c r="LGR162" s="2"/>
      <c r="LGS162" s="2"/>
      <c r="LGT162" s="2"/>
      <c r="LGU162" s="2"/>
      <c r="LGV162" s="2"/>
      <c r="LGW162" s="2"/>
      <c r="LGX162" s="2"/>
      <c r="LGY162" s="2"/>
      <c r="LGZ162" s="2"/>
      <c r="LHA162" s="2"/>
      <c r="LHB162" s="2"/>
      <c r="LHC162" s="2"/>
      <c r="LHD162" s="2"/>
      <c r="LHE162" s="2"/>
      <c r="LHF162" s="2"/>
      <c r="LHG162" s="2"/>
      <c r="LHH162" s="2"/>
      <c r="LHI162" s="2"/>
      <c r="LHJ162" s="2"/>
      <c r="LHK162" s="2"/>
      <c r="LHL162" s="2"/>
      <c r="LHM162" s="2"/>
      <c r="LHN162" s="2"/>
      <c r="LHO162" s="2"/>
      <c r="LHP162" s="2"/>
      <c r="LHQ162" s="2"/>
      <c r="LHR162" s="2"/>
      <c r="LHS162" s="2"/>
      <c r="LHT162" s="2"/>
      <c r="LHU162" s="2"/>
      <c r="LHV162" s="2"/>
      <c r="LHW162" s="2"/>
      <c r="LHX162" s="2"/>
      <c r="LHY162" s="2"/>
      <c r="LHZ162" s="2"/>
      <c r="LIA162" s="2"/>
      <c r="LIB162" s="2"/>
      <c r="LIC162" s="2"/>
      <c r="LID162" s="2"/>
      <c r="LIE162" s="2"/>
      <c r="LIF162" s="2"/>
      <c r="LIG162" s="2"/>
      <c r="LIH162" s="2"/>
      <c r="LII162" s="2"/>
      <c r="LIJ162" s="2"/>
      <c r="LIK162" s="2"/>
      <c r="LIL162" s="2"/>
      <c r="LIM162" s="2"/>
      <c r="LIN162" s="2"/>
      <c r="LIO162" s="2"/>
      <c r="LIP162" s="2"/>
      <c r="LIQ162" s="2"/>
      <c r="LIR162" s="2"/>
      <c r="LIS162" s="2"/>
      <c r="LIT162" s="2"/>
      <c r="LIU162" s="2"/>
      <c r="LIV162" s="2"/>
      <c r="LIW162" s="2"/>
      <c r="LIX162" s="2"/>
      <c r="LIY162" s="2"/>
      <c r="LIZ162" s="2"/>
      <c r="LJA162" s="2"/>
      <c r="LJB162" s="2"/>
      <c r="LJC162" s="2"/>
      <c r="LJD162" s="2"/>
      <c r="LJE162" s="2"/>
      <c r="LJF162" s="2"/>
      <c r="LJG162" s="2"/>
      <c r="LJH162" s="2"/>
      <c r="LJI162" s="2"/>
      <c r="LJJ162" s="2"/>
      <c r="LJK162" s="2"/>
      <c r="LJL162" s="2"/>
      <c r="LJM162" s="2"/>
      <c r="LJN162" s="2"/>
      <c r="LJO162" s="2"/>
      <c r="LJP162" s="2"/>
      <c r="LJQ162" s="2"/>
      <c r="LJR162" s="2"/>
      <c r="LJS162" s="2"/>
      <c r="LJT162" s="2"/>
      <c r="LJU162" s="2"/>
      <c r="LJV162" s="2"/>
      <c r="LJW162" s="2"/>
      <c r="LJX162" s="2"/>
      <c r="LJY162" s="2"/>
      <c r="LJZ162" s="2"/>
      <c r="LKA162" s="2"/>
      <c r="LKB162" s="2"/>
      <c r="LKC162" s="2"/>
      <c r="LKD162" s="2"/>
      <c r="LKE162" s="2"/>
      <c r="LKF162" s="2"/>
      <c r="LKG162" s="2"/>
      <c r="LKH162" s="2"/>
      <c r="LKI162" s="2"/>
      <c r="LKJ162" s="2"/>
      <c r="LKK162" s="2"/>
      <c r="LKL162" s="2"/>
      <c r="LKM162" s="2"/>
      <c r="LKN162" s="2"/>
      <c r="LKO162" s="2"/>
      <c r="LKP162" s="2"/>
      <c r="LKQ162" s="2"/>
      <c r="LKR162" s="2"/>
      <c r="LKS162" s="2"/>
      <c r="LKT162" s="2"/>
      <c r="LKU162" s="2"/>
      <c r="LKV162" s="2"/>
      <c r="LKW162" s="2"/>
      <c r="LKX162" s="2"/>
      <c r="LKY162" s="2"/>
      <c r="LKZ162" s="2"/>
      <c r="LLA162" s="2"/>
      <c r="LLB162" s="2"/>
      <c r="LLC162" s="2"/>
      <c r="LLD162" s="2"/>
      <c r="LLE162" s="2"/>
      <c r="LLF162" s="2"/>
      <c r="LLG162" s="2"/>
      <c r="LLH162" s="2"/>
      <c r="LLI162" s="2"/>
      <c r="LLJ162" s="2"/>
      <c r="LLK162" s="2"/>
      <c r="LLL162" s="2"/>
      <c r="LLM162" s="2"/>
      <c r="LLN162" s="2"/>
      <c r="LLO162" s="2"/>
      <c r="LLP162" s="2"/>
      <c r="LLQ162" s="2"/>
      <c r="LLR162" s="2"/>
      <c r="LLS162" s="2"/>
      <c r="LLT162" s="2"/>
      <c r="LLU162" s="2"/>
      <c r="LLV162" s="2"/>
      <c r="LLW162" s="2"/>
      <c r="LLX162" s="2"/>
      <c r="LLY162" s="2"/>
      <c r="LLZ162" s="2"/>
      <c r="LMA162" s="2"/>
      <c r="LMB162" s="2"/>
      <c r="LMC162" s="2"/>
      <c r="LMD162" s="2"/>
      <c r="LME162" s="2"/>
      <c r="LMF162" s="2"/>
      <c r="LMG162" s="2"/>
      <c r="LMH162" s="2"/>
      <c r="LMI162" s="2"/>
      <c r="LMJ162" s="2"/>
      <c r="LMK162" s="2"/>
      <c r="LML162" s="2"/>
      <c r="LMM162" s="2"/>
      <c r="LMN162" s="2"/>
      <c r="LMO162" s="2"/>
      <c r="LMP162" s="2"/>
      <c r="LMQ162" s="2"/>
      <c r="LMR162" s="2"/>
      <c r="LMS162" s="2"/>
      <c r="LMT162" s="2"/>
      <c r="LMU162" s="2"/>
      <c r="LMV162" s="2"/>
      <c r="LMW162" s="2"/>
      <c r="LMX162" s="2"/>
      <c r="LMY162" s="2"/>
      <c r="LMZ162" s="2"/>
      <c r="LNA162" s="2"/>
      <c r="LNB162" s="2"/>
      <c r="LNC162" s="2"/>
      <c r="LND162" s="2"/>
      <c r="LNE162" s="2"/>
      <c r="LNF162" s="2"/>
      <c r="LNG162" s="2"/>
      <c r="LNH162" s="2"/>
      <c r="LNI162" s="2"/>
      <c r="LNJ162" s="2"/>
      <c r="LNK162" s="2"/>
      <c r="LNL162" s="2"/>
      <c r="LNM162" s="2"/>
      <c r="LNN162" s="2"/>
      <c r="LNO162" s="2"/>
      <c r="LNP162" s="2"/>
      <c r="LNQ162" s="2"/>
      <c r="LNR162" s="2"/>
      <c r="LNS162" s="2"/>
      <c r="LNT162" s="2"/>
      <c r="LNU162" s="2"/>
      <c r="LNV162" s="2"/>
      <c r="LNW162" s="2"/>
      <c r="LNX162" s="2"/>
      <c r="LNY162" s="2"/>
      <c r="LNZ162" s="2"/>
      <c r="LOA162" s="2"/>
      <c r="LOB162" s="2"/>
      <c r="LOC162" s="2"/>
      <c r="LOD162" s="2"/>
      <c r="LOE162" s="2"/>
      <c r="LOF162" s="2"/>
      <c r="LOG162" s="2"/>
      <c r="LOH162" s="2"/>
      <c r="LOI162" s="2"/>
      <c r="LOJ162" s="2"/>
      <c r="LOK162" s="2"/>
      <c r="LOL162" s="2"/>
      <c r="LOM162" s="2"/>
      <c r="LON162" s="2"/>
      <c r="LOO162" s="2"/>
      <c r="LOP162" s="2"/>
      <c r="LOQ162" s="2"/>
      <c r="LOR162" s="2"/>
      <c r="LOS162" s="2"/>
      <c r="LOT162" s="2"/>
      <c r="LOU162" s="2"/>
      <c r="LOV162" s="2"/>
      <c r="LOW162" s="2"/>
      <c r="LOX162" s="2"/>
      <c r="LOY162" s="2"/>
      <c r="LOZ162" s="2"/>
      <c r="LPA162" s="2"/>
      <c r="LPB162" s="2"/>
      <c r="LPC162" s="2"/>
      <c r="LPD162" s="2"/>
      <c r="LPE162" s="2"/>
      <c r="LPF162" s="2"/>
      <c r="LPG162" s="2"/>
      <c r="LPH162" s="2"/>
      <c r="LPI162" s="2"/>
      <c r="LPJ162" s="2"/>
      <c r="LPK162" s="2"/>
      <c r="LPL162" s="2"/>
      <c r="LPM162" s="2"/>
      <c r="LPN162" s="2"/>
      <c r="LPO162" s="2"/>
      <c r="LPP162" s="2"/>
      <c r="LPQ162" s="2"/>
      <c r="LPR162" s="2"/>
      <c r="LPS162" s="2"/>
      <c r="LPT162" s="2"/>
      <c r="LPU162" s="2"/>
      <c r="LPV162" s="2"/>
      <c r="LPW162" s="2"/>
      <c r="LPX162" s="2"/>
      <c r="LPY162" s="2"/>
      <c r="LPZ162" s="2"/>
      <c r="LQA162" s="2"/>
      <c r="LQB162" s="2"/>
      <c r="LQC162" s="2"/>
      <c r="LQD162" s="2"/>
      <c r="LQE162" s="2"/>
      <c r="LQF162" s="2"/>
      <c r="LQG162" s="2"/>
      <c r="LQH162" s="2"/>
      <c r="LQI162" s="2"/>
      <c r="LQJ162" s="2"/>
      <c r="LQK162" s="2"/>
      <c r="LQL162" s="2"/>
      <c r="LQM162" s="2"/>
      <c r="LQN162" s="2"/>
      <c r="LQO162" s="2"/>
      <c r="LQP162" s="2"/>
      <c r="LQQ162" s="2"/>
      <c r="LQR162" s="2"/>
      <c r="LQS162" s="2"/>
      <c r="LQT162" s="2"/>
      <c r="LQU162" s="2"/>
      <c r="LQV162" s="2"/>
      <c r="LQW162" s="2"/>
      <c r="LQX162" s="2"/>
      <c r="LQY162" s="2"/>
      <c r="LQZ162" s="2"/>
      <c r="LRA162" s="2"/>
      <c r="LRB162" s="2"/>
      <c r="LRC162" s="2"/>
      <c r="LRD162" s="2"/>
      <c r="LRE162" s="2"/>
      <c r="LRF162" s="2"/>
      <c r="LRG162" s="2"/>
      <c r="LRH162" s="2"/>
      <c r="LRI162" s="2"/>
      <c r="LRJ162" s="2"/>
      <c r="LRK162" s="2"/>
      <c r="LRL162" s="2"/>
      <c r="LRM162" s="2"/>
      <c r="LRN162" s="2"/>
      <c r="LRO162" s="2"/>
      <c r="LRP162" s="2"/>
      <c r="LRQ162" s="2"/>
      <c r="LRR162" s="2"/>
      <c r="LRS162" s="2"/>
      <c r="LRT162" s="2"/>
      <c r="LRU162" s="2"/>
      <c r="LRV162" s="2"/>
      <c r="LRW162" s="2"/>
      <c r="LRX162" s="2"/>
      <c r="LRY162" s="2"/>
      <c r="LRZ162" s="2"/>
      <c r="LSA162" s="2"/>
      <c r="LSB162" s="2"/>
      <c r="LSC162" s="2"/>
      <c r="LSD162" s="2"/>
      <c r="LSE162" s="2"/>
      <c r="LSF162" s="2"/>
      <c r="LSG162" s="2"/>
      <c r="LSH162" s="2"/>
      <c r="LSI162" s="2"/>
      <c r="LSJ162" s="2"/>
      <c r="LSK162" s="2"/>
      <c r="LSL162" s="2"/>
      <c r="LSM162" s="2"/>
      <c r="LSN162" s="2"/>
      <c r="LSO162" s="2"/>
      <c r="LSP162" s="2"/>
      <c r="LSQ162" s="2"/>
      <c r="LSR162" s="2"/>
      <c r="LSS162" s="2"/>
      <c r="LST162" s="2"/>
      <c r="LSU162" s="2"/>
      <c r="LSV162" s="2"/>
      <c r="LSW162" s="2"/>
      <c r="LSX162" s="2"/>
      <c r="LSY162" s="2"/>
      <c r="LSZ162" s="2"/>
      <c r="LTA162" s="2"/>
      <c r="LTB162" s="2"/>
      <c r="LTC162" s="2"/>
      <c r="LTD162" s="2"/>
      <c r="LTE162" s="2"/>
      <c r="LTF162" s="2"/>
      <c r="LTG162" s="2"/>
      <c r="LTH162" s="2"/>
      <c r="LTI162" s="2"/>
      <c r="LTJ162" s="2"/>
      <c r="LTK162" s="2"/>
      <c r="LTL162" s="2"/>
      <c r="LTM162" s="2"/>
      <c r="LTN162" s="2"/>
      <c r="LTO162" s="2"/>
      <c r="LTP162" s="2"/>
      <c r="LTQ162" s="2"/>
      <c r="LTR162" s="2"/>
      <c r="LTS162" s="2"/>
      <c r="LTT162" s="2"/>
      <c r="LTU162" s="2"/>
      <c r="LTV162" s="2"/>
      <c r="LTW162" s="2"/>
      <c r="LTX162" s="2"/>
      <c r="LTY162" s="2"/>
      <c r="LTZ162" s="2"/>
      <c r="LUA162" s="2"/>
      <c r="LUB162" s="2"/>
      <c r="LUC162" s="2"/>
      <c r="LUD162" s="2"/>
      <c r="LUE162" s="2"/>
      <c r="LUF162" s="2"/>
      <c r="LUG162" s="2"/>
      <c r="LUH162" s="2"/>
      <c r="LUI162" s="2"/>
      <c r="LUJ162" s="2"/>
      <c r="LUK162" s="2"/>
      <c r="LUL162" s="2"/>
      <c r="LUM162" s="2"/>
      <c r="LUN162" s="2"/>
      <c r="LUO162" s="2"/>
      <c r="LUP162" s="2"/>
      <c r="LUQ162" s="2"/>
      <c r="LUR162" s="2"/>
      <c r="LUS162" s="2"/>
      <c r="LUT162" s="2"/>
      <c r="LUU162" s="2"/>
      <c r="LUV162" s="2"/>
      <c r="LUW162" s="2"/>
      <c r="LUX162" s="2"/>
      <c r="LUY162" s="2"/>
      <c r="LUZ162" s="2"/>
      <c r="LVA162" s="2"/>
      <c r="LVB162" s="2"/>
      <c r="LVC162" s="2"/>
      <c r="LVD162" s="2"/>
      <c r="LVE162" s="2"/>
      <c r="LVF162" s="2"/>
      <c r="LVG162" s="2"/>
      <c r="LVH162" s="2"/>
      <c r="LVI162" s="2"/>
      <c r="LVJ162" s="2"/>
      <c r="LVK162" s="2"/>
      <c r="LVL162" s="2"/>
      <c r="LVM162" s="2"/>
      <c r="LVN162" s="2"/>
      <c r="LVO162" s="2"/>
      <c r="LVP162" s="2"/>
      <c r="LVQ162" s="2"/>
      <c r="LVR162" s="2"/>
      <c r="LVS162" s="2"/>
      <c r="LVT162" s="2"/>
      <c r="LVU162" s="2"/>
      <c r="LVV162" s="2"/>
      <c r="LVW162" s="2"/>
      <c r="LVX162" s="2"/>
      <c r="LVY162" s="2"/>
      <c r="LVZ162" s="2"/>
      <c r="LWA162" s="2"/>
      <c r="LWB162" s="2"/>
      <c r="LWC162" s="2"/>
      <c r="LWD162" s="2"/>
      <c r="LWE162" s="2"/>
      <c r="LWF162" s="2"/>
      <c r="LWG162" s="2"/>
      <c r="LWH162" s="2"/>
      <c r="LWI162" s="2"/>
      <c r="LWJ162" s="2"/>
      <c r="LWK162" s="2"/>
      <c r="LWL162" s="2"/>
      <c r="LWM162" s="2"/>
      <c r="LWN162" s="2"/>
      <c r="LWO162" s="2"/>
      <c r="LWP162" s="2"/>
      <c r="LWQ162" s="2"/>
      <c r="LWR162" s="2"/>
      <c r="LWS162" s="2"/>
      <c r="LWT162" s="2"/>
      <c r="LWU162" s="2"/>
      <c r="LWV162" s="2"/>
      <c r="LWW162" s="2"/>
      <c r="LWX162" s="2"/>
      <c r="LWY162" s="2"/>
      <c r="LWZ162" s="2"/>
      <c r="LXA162" s="2"/>
      <c r="LXB162" s="2"/>
      <c r="LXC162" s="2"/>
      <c r="LXD162" s="2"/>
      <c r="LXE162" s="2"/>
      <c r="LXF162" s="2"/>
      <c r="LXG162" s="2"/>
      <c r="LXH162" s="2"/>
      <c r="LXI162" s="2"/>
      <c r="LXJ162" s="2"/>
      <c r="LXK162" s="2"/>
      <c r="LXL162" s="2"/>
      <c r="LXM162" s="2"/>
      <c r="LXN162" s="2"/>
      <c r="LXO162" s="2"/>
      <c r="LXP162" s="2"/>
      <c r="LXQ162" s="2"/>
      <c r="LXR162" s="2"/>
      <c r="LXS162" s="2"/>
      <c r="LXT162" s="2"/>
      <c r="LXU162" s="2"/>
      <c r="LXV162" s="2"/>
      <c r="LXW162" s="2"/>
      <c r="LXX162" s="2"/>
      <c r="LXY162" s="2"/>
      <c r="LXZ162" s="2"/>
      <c r="LYA162" s="2"/>
      <c r="LYB162" s="2"/>
      <c r="LYC162" s="2"/>
      <c r="LYD162" s="2"/>
      <c r="LYE162" s="2"/>
      <c r="LYF162" s="2"/>
      <c r="LYG162" s="2"/>
      <c r="LYH162" s="2"/>
      <c r="LYI162" s="2"/>
      <c r="LYJ162" s="2"/>
      <c r="LYK162" s="2"/>
      <c r="LYL162" s="2"/>
      <c r="LYM162" s="2"/>
      <c r="LYN162" s="2"/>
      <c r="LYO162" s="2"/>
      <c r="LYP162" s="2"/>
      <c r="LYQ162" s="2"/>
      <c r="LYR162" s="2"/>
      <c r="LYS162" s="2"/>
      <c r="LYT162" s="2"/>
      <c r="LYU162" s="2"/>
      <c r="LYV162" s="2"/>
      <c r="LYW162" s="2"/>
      <c r="LYX162" s="2"/>
      <c r="LYY162" s="2"/>
      <c r="LYZ162" s="2"/>
      <c r="LZA162" s="2"/>
      <c r="LZB162" s="2"/>
      <c r="LZC162" s="2"/>
      <c r="LZD162" s="2"/>
      <c r="LZE162" s="2"/>
      <c r="LZF162" s="2"/>
      <c r="LZG162" s="2"/>
      <c r="LZH162" s="2"/>
      <c r="LZI162" s="2"/>
      <c r="LZJ162" s="2"/>
      <c r="LZK162" s="2"/>
      <c r="LZL162" s="2"/>
      <c r="LZM162" s="2"/>
      <c r="LZN162" s="2"/>
      <c r="LZO162" s="2"/>
      <c r="LZP162" s="2"/>
      <c r="LZQ162" s="2"/>
      <c r="LZR162" s="2"/>
      <c r="LZS162" s="2"/>
      <c r="LZT162" s="2"/>
      <c r="LZU162" s="2"/>
      <c r="LZV162" s="2"/>
      <c r="LZW162" s="2"/>
      <c r="LZX162" s="2"/>
      <c r="LZY162" s="2"/>
      <c r="LZZ162" s="2"/>
      <c r="MAA162" s="2"/>
      <c r="MAB162" s="2"/>
      <c r="MAC162" s="2"/>
      <c r="MAD162" s="2"/>
      <c r="MAE162" s="2"/>
      <c r="MAF162" s="2"/>
      <c r="MAG162" s="2"/>
      <c r="MAH162" s="2"/>
      <c r="MAI162" s="2"/>
      <c r="MAJ162" s="2"/>
      <c r="MAK162" s="2"/>
      <c r="MAL162" s="2"/>
      <c r="MAM162" s="2"/>
      <c r="MAN162" s="2"/>
      <c r="MAO162" s="2"/>
      <c r="MAP162" s="2"/>
      <c r="MAQ162" s="2"/>
      <c r="MAR162" s="2"/>
      <c r="MAS162" s="2"/>
      <c r="MAT162" s="2"/>
      <c r="MAU162" s="2"/>
      <c r="MAV162" s="2"/>
      <c r="MAW162" s="2"/>
      <c r="MAX162" s="2"/>
      <c r="MAY162" s="2"/>
      <c r="MAZ162" s="2"/>
      <c r="MBA162" s="2"/>
      <c r="MBB162" s="2"/>
      <c r="MBC162" s="2"/>
      <c r="MBD162" s="2"/>
      <c r="MBE162" s="2"/>
      <c r="MBF162" s="2"/>
      <c r="MBG162" s="2"/>
      <c r="MBH162" s="2"/>
      <c r="MBI162" s="2"/>
      <c r="MBJ162" s="2"/>
      <c r="MBK162" s="2"/>
      <c r="MBL162" s="2"/>
      <c r="MBM162" s="2"/>
      <c r="MBN162" s="2"/>
      <c r="MBO162" s="2"/>
      <c r="MBP162" s="2"/>
      <c r="MBQ162" s="2"/>
      <c r="MBR162" s="2"/>
      <c r="MBS162" s="2"/>
      <c r="MBT162" s="2"/>
      <c r="MBU162" s="2"/>
      <c r="MBV162" s="2"/>
      <c r="MBW162" s="2"/>
      <c r="MBX162" s="2"/>
      <c r="MBY162" s="2"/>
      <c r="MBZ162" s="2"/>
      <c r="MCA162" s="2"/>
      <c r="MCB162" s="2"/>
      <c r="MCC162" s="2"/>
      <c r="MCD162" s="2"/>
      <c r="MCE162" s="2"/>
      <c r="MCF162" s="2"/>
      <c r="MCG162" s="2"/>
      <c r="MCH162" s="2"/>
      <c r="MCI162" s="2"/>
      <c r="MCJ162" s="2"/>
      <c r="MCK162" s="2"/>
      <c r="MCL162" s="2"/>
      <c r="MCM162" s="2"/>
      <c r="MCN162" s="2"/>
      <c r="MCO162" s="2"/>
      <c r="MCP162" s="2"/>
      <c r="MCQ162" s="2"/>
      <c r="MCR162" s="2"/>
      <c r="MCS162" s="2"/>
      <c r="MCT162" s="2"/>
      <c r="MCU162" s="2"/>
      <c r="MCV162" s="2"/>
      <c r="MCW162" s="2"/>
      <c r="MCX162" s="2"/>
      <c r="MCY162" s="2"/>
      <c r="MCZ162" s="2"/>
      <c r="MDA162" s="2"/>
      <c r="MDB162" s="2"/>
      <c r="MDC162" s="2"/>
      <c r="MDD162" s="2"/>
      <c r="MDE162" s="2"/>
      <c r="MDF162" s="2"/>
      <c r="MDG162" s="2"/>
      <c r="MDH162" s="2"/>
      <c r="MDI162" s="2"/>
      <c r="MDJ162" s="2"/>
      <c r="MDK162" s="2"/>
      <c r="MDL162" s="2"/>
      <c r="MDM162" s="2"/>
      <c r="MDN162" s="2"/>
      <c r="MDO162" s="2"/>
      <c r="MDP162" s="2"/>
      <c r="MDQ162" s="2"/>
      <c r="MDR162" s="2"/>
      <c r="MDS162" s="2"/>
      <c r="MDT162" s="2"/>
      <c r="MDU162" s="2"/>
      <c r="MDV162" s="2"/>
      <c r="MDW162" s="2"/>
      <c r="MDX162" s="2"/>
      <c r="MDY162" s="2"/>
      <c r="MDZ162" s="2"/>
      <c r="MEA162" s="2"/>
      <c r="MEB162" s="2"/>
      <c r="MEC162" s="2"/>
      <c r="MED162" s="2"/>
      <c r="MEE162" s="2"/>
      <c r="MEF162" s="2"/>
      <c r="MEG162" s="2"/>
      <c r="MEH162" s="2"/>
      <c r="MEI162" s="2"/>
      <c r="MEJ162" s="2"/>
      <c r="MEK162" s="2"/>
      <c r="MEL162" s="2"/>
      <c r="MEM162" s="2"/>
      <c r="MEN162" s="2"/>
      <c r="MEO162" s="2"/>
      <c r="MEP162" s="2"/>
      <c r="MEQ162" s="2"/>
      <c r="MER162" s="2"/>
      <c r="MES162" s="2"/>
      <c r="MET162" s="2"/>
      <c r="MEU162" s="2"/>
      <c r="MEV162" s="2"/>
      <c r="MEW162" s="2"/>
      <c r="MEX162" s="2"/>
      <c r="MEY162" s="2"/>
      <c r="MEZ162" s="2"/>
      <c r="MFA162" s="2"/>
      <c r="MFB162" s="2"/>
      <c r="MFC162" s="2"/>
      <c r="MFD162" s="2"/>
      <c r="MFE162" s="2"/>
      <c r="MFF162" s="2"/>
      <c r="MFG162" s="2"/>
      <c r="MFH162" s="2"/>
      <c r="MFI162" s="2"/>
      <c r="MFJ162" s="2"/>
      <c r="MFK162" s="2"/>
      <c r="MFL162" s="2"/>
      <c r="MFM162" s="2"/>
      <c r="MFN162" s="2"/>
      <c r="MFO162" s="2"/>
      <c r="MFP162" s="2"/>
      <c r="MFQ162" s="2"/>
      <c r="MFR162" s="2"/>
      <c r="MFS162" s="2"/>
      <c r="MFT162" s="2"/>
      <c r="MFU162" s="2"/>
      <c r="MFV162" s="2"/>
      <c r="MFW162" s="2"/>
      <c r="MFX162" s="2"/>
      <c r="MFY162" s="2"/>
      <c r="MFZ162" s="2"/>
      <c r="MGA162" s="2"/>
      <c r="MGB162" s="2"/>
      <c r="MGC162" s="2"/>
      <c r="MGD162" s="2"/>
      <c r="MGE162" s="2"/>
      <c r="MGF162" s="2"/>
      <c r="MGG162" s="2"/>
      <c r="MGH162" s="2"/>
      <c r="MGI162" s="2"/>
      <c r="MGJ162" s="2"/>
      <c r="MGK162" s="2"/>
      <c r="MGL162" s="2"/>
      <c r="MGM162" s="2"/>
      <c r="MGN162" s="2"/>
      <c r="MGO162" s="2"/>
      <c r="MGP162" s="2"/>
      <c r="MGQ162" s="2"/>
      <c r="MGR162" s="2"/>
      <c r="MGS162" s="2"/>
      <c r="MGT162" s="2"/>
      <c r="MGU162" s="2"/>
      <c r="MGV162" s="2"/>
      <c r="MGW162" s="2"/>
      <c r="MGX162" s="2"/>
      <c r="MGY162" s="2"/>
      <c r="MGZ162" s="2"/>
      <c r="MHA162" s="2"/>
      <c r="MHB162" s="2"/>
      <c r="MHC162" s="2"/>
      <c r="MHD162" s="2"/>
      <c r="MHE162" s="2"/>
      <c r="MHF162" s="2"/>
      <c r="MHG162" s="2"/>
      <c r="MHH162" s="2"/>
      <c r="MHI162" s="2"/>
      <c r="MHJ162" s="2"/>
      <c r="MHK162" s="2"/>
      <c r="MHL162" s="2"/>
      <c r="MHM162" s="2"/>
      <c r="MHN162" s="2"/>
      <c r="MHO162" s="2"/>
      <c r="MHP162" s="2"/>
      <c r="MHQ162" s="2"/>
      <c r="MHR162" s="2"/>
      <c r="MHS162" s="2"/>
      <c r="MHT162" s="2"/>
      <c r="MHU162" s="2"/>
      <c r="MHV162" s="2"/>
      <c r="MHW162" s="2"/>
      <c r="MHX162" s="2"/>
      <c r="MHY162" s="2"/>
      <c r="MHZ162" s="2"/>
      <c r="MIA162" s="2"/>
      <c r="MIB162" s="2"/>
      <c r="MIC162" s="2"/>
      <c r="MID162" s="2"/>
      <c r="MIE162" s="2"/>
      <c r="MIF162" s="2"/>
      <c r="MIG162" s="2"/>
      <c r="MIH162" s="2"/>
      <c r="MII162" s="2"/>
      <c r="MIJ162" s="2"/>
      <c r="MIK162" s="2"/>
      <c r="MIL162" s="2"/>
      <c r="MIM162" s="2"/>
      <c r="MIN162" s="2"/>
      <c r="MIO162" s="2"/>
      <c r="MIP162" s="2"/>
      <c r="MIQ162" s="2"/>
      <c r="MIR162" s="2"/>
      <c r="MIS162" s="2"/>
      <c r="MIT162" s="2"/>
      <c r="MIU162" s="2"/>
      <c r="MIV162" s="2"/>
      <c r="MIW162" s="2"/>
      <c r="MIX162" s="2"/>
      <c r="MIY162" s="2"/>
      <c r="MIZ162" s="2"/>
      <c r="MJA162" s="2"/>
      <c r="MJB162" s="2"/>
      <c r="MJC162" s="2"/>
      <c r="MJD162" s="2"/>
      <c r="MJE162" s="2"/>
      <c r="MJF162" s="2"/>
      <c r="MJG162" s="2"/>
      <c r="MJH162" s="2"/>
      <c r="MJI162" s="2"/>
      <c r="MJJ162" s="2"/>
      <c r="MJK162" s="2"/>
      <c r="MJL162" s="2"/>
      <c r="MJM162" s="2"/>
      <c r="MJN162" s="2"/>
      <c r="MJO162" s="2"/>
      <c r="MJP162" s="2"/>
      <c r="MJQ162" s="2"/>
      <c r="MJR162" s="2"/>
      <c r="MJS162" s="2"/>
      <c r="MJT162" s="2"/>
      <c r="MJU162" s="2"/>
      <c r="MJV162" s="2"/>
      <c r="MJW162" s="2"/>
      <c r="MJX162" s="2"/>
      <c r="MJY162" s="2"/>
      <c r="MJZ162" s="2"/>
      <c r="MKA162" s="2"/>
      <c r="MKB162" s="2"/>
      <c r="MKC162" s="2"/>
      <c r="MKD162" s="2"/>
      <c r="MKE162" s="2"/>
      <c r="MKF162" s="2"/>
      <c r="MKG162" s="2"/>
      <c r="MKH162" s="2"/>
      <c r="MKI162" s="2"/>
      <c r="MKJ162" s="2"/>
      <c r="MKK162" s="2"/>
      <c r="MKL162" s="2"/>
      <c r="MKM162" s="2"/>
      <c r="MKN162" s="2"/>
      <c r="MKO162" s="2"/>
      <c r="MKP162" s="2"/>
      <c r="MKQ162" s="2"/>
      <c r="MKR162" s="2"/>
      <c r="MKS162" s="2"/>
      <c r="MKT162" s="2"/>
      <c r="MKU162" s="2"/>
      <c r="MKV162" s="2"/>
      <c r="MKW162" s="2"/>
      <c r="MKX162" s="2"/>
      <c r="MKY162" s="2"/>
      <c r="MKZ162" s="2"/>
      <c r="MLA162" s="2"/>
      <c r="MLB162" s="2"/>
      <c r="MLC162" s="2"/>
      <c r="MLD162" s="2"/>
      <c r="MLE162" s="2"/>
      <c r="MLF162" s="2"/>
      <c r="MLG162" s="2"/>
      <c r="MLH162" s="2"/>
      <c r="MLI162" s="2"/>
      <c r="MLJ162" s="2"/>
      <c r="MLK162" s="2"/>
      <c r="MLL162" s="2"/>
      <c r="MLM162" s="2"/>
      <c r="MLN162" s="2"/>
      <c r="MLO162" s="2"/>
      <c r="MLP162" s="2"/>
      <c r="MLQ162" s="2"/>
      <c r="MLR162" s="2"/>
      <c r="MLS162" s="2"/>
      <c r="MLT162" s="2"/>
      <c r="MLU162" s="2"/>
      <c r="MLV162" s="2"/>
      <c r="MLW162" s="2"/>
      <c r="MLX162" s="2"/>
      <c r="MLY162" s="2"/>
      <c r="MLZ162" s="2"/>
      <c r="MMA162" s="2"/>
      <c r="MMB162" s="2"/>
      <c r="MMC162" s="2"/>
      <c r="MMD162" s="2"/>
      <c r="MME162" s="2"/>
      <c r="MMF162" s="2"/>
      <c r="MMG162" s="2"/>
      <c r="MMH162" s="2"/>
      <c r="MMI162" s="2"/>
      <c r="MMJ162" s="2"/>
      <c r="MMK162" s="2"/>
      <c r="MML162" s="2"/>
      <c r="MMM162" s="2"/>
      <c r="MMN162" s="2"/>
      <c r="MMO162" s="2"/>
      <c r="MMP162" s="2"/>
      <c r="MMQ162" s="2"/>
      <c r="MMR162" s="2"/>
      <c r="MMS162" s="2"/>
      <c r="MMT162" s="2"/>
      <c r="MMU162" s="2"/>
      <c r="MMV162" s="2"/>
      <c r="MMW162" s="2"/>
      <c r="MMX162" s="2"/>
      <c r="MMY162" s="2"/>
      <c r="MMZ162" s="2"/>
      <c r="MNA162" s="2"/>
      <c r="MNB162" s="2"/>
      <c r="MNC162" s="2"/>
      <c r="MND162" s="2"/>
      <c r="MNE162" s="2"/>
      <c r="MNF162" s="2"/>
      <c r="MNG162" s="2"/>
      <c r="MNH162" s="2"/>
      <c r="MNI162" s="2"/>
      <c r="MNJ162" s="2"/>
      <c r="MNK162" s="2"/>
      <c r="MNL162" s="2"/>
      <c r="MNM162" s="2"/>
      <c r="MNN162" s="2"/>
      <c r="MNO162" s="2"/>
      <c r="MNP162" s="2"/>
      <c r="MNQ162" s="2"/>
      <c r="MNR162" s="2"/>
      <c r="MNS162" s="2"/>
      <c r="MNT162" s="2"/>
      <c r="MNU162" s="2"/>
      <c r="MNV162" s="2"/>
      <c r="MNW162" s="2"/>
      <c r="MNX162" s="2"/>
      <c r="MNY162" s="2"/>
      <c r="MNZ162" s="2"/>
      <c r="MOA162" s="2"/>
      <c r="MOB162" s="2"/>
      <c r="MOC162" s="2"/>
      <c r="MOD162" s="2"/>
      <c r="MOE162" s="2"/>
      <c r="MOF162" s="2"/>
      <c r="MOG162" s="2"/>
      <c r="MOH162" s="2"/>
      <c r="MOI162" s="2"/>
      <c r="MOJ162" s="2"/>
      <c r="MOK162" s="2"/>
      <c r="MOL162" s="2"/>
      <c r="MOM162" s="2"/>
      <c r="MON162" s="2"/>
      <c r="MOO162" s="2"/>
      <c r="MOP162" s="2"/>
      <c r="MOQ162" s="2"/>
      <c r="MOR162" s="2"/>
      <c r="MOS162" s="2"/>
      <c r="MOT162" s="2"/>
      <c r="MOU162" s="2"/>
      <c r="MOV162" s="2"/>
      <c r="MOW162" s="2"/>
      <c r="MOX162" s="2"/>
      <c r="MOY162" s="2"/>
      <c r="MOZ162" s="2"/>
      <c r="MPA162" s="2"/>
      <c r="MPB162" s="2"/>
      <c r="MPC162" s="2"/>
      <c r="MPD162" s="2"/>
      <c r="MPE162" s="2"/>
      <c r="MPF162" s="2"/>
      <c r="MPG162" s="2"/>
      <c r="MPH162" s="2"/>
      <c r="MPI162" s="2"/>
      <c r="MPJ162" s="2"/>
      <c r="MPK162" s="2"/>
      <c r="MPL162" s="2"/>
      <c r="MPM162" s="2"/>
      <c r="MPN162" s="2"/>
      <c r="MPO162" s="2"/>
      <c r="MPP162" s="2"/>
      <c r="MPQ162" s="2"/>
      <c r="MPR162" s="2"/>
      <c r="MPS162" s="2"/>
      <c r="MPT162" s="2"/>
      <c r="MPU162" s="2"/>
      <c r="MPV162" s="2"/>
      <c r="MPW162" s="2"/>
      <c r="MPX162" s="2"/>
      <c r="MPY162" s="2"/>
      <c r="MPZ162" s="2"/>
      <c r="MQA162" s="2"/>
      <c r="MQB162" s="2"/>
      <c r="MQC162" s="2"/>
      <c r="MQD162" s="2"/>
      <c r="MQE162" s="2"/>
      <c r="MQF162" s="2"/>
      <c r="MQG162" s="2"/>
      <c r="MQH162" s="2"/>
      <c r="MQI162" s="2"/>
      <c r="MQJ162" s="2"/>
      <c r="MQK162" s="2"/>
      <c r="MQL162" s="2"/>
      <c r="MQM162" s="2"/>
      <c r="MQN162" s="2"/>
      <c r="MQO162" s="2"/>
      <c r="MQP162" s="2"/>
      <c r="MQQ162" s="2"/>
      <c r="MQR162" s="2"/>
      <c r="MQS162" s="2"/>
      <c r="MQT162" s="2"/>
      <c r="MQU162" s="2"/>
      <c r="MQV162" s="2"/>
      <c r="MQW162" s="2"/>
      <c r="MQX162" s="2"/>
      <c r="MQY162" s="2"/>
      <c r="MQZ162" s="2"/>
      <c r="MRA162" s="2"/>
      <c r="MRB162" s="2"/>
      <c r="MRC162" s="2"/>
      <c r="MRD162" s="2"/>
      <c r="MRE162" s="2"/>
      <c r="MRF162" s="2"/>
      <c r="MRG162" s="2"/>
      <c r="MRH162" s="2"/>
      <c r="MRI162" s="2"/>
      <c r="MRJ162" s="2"/>
      <c r="MRK162" s="2"/>
      <c r="MRL162" s="2"/>
      <c r="MRM162" s="2"/>
      <c r="MRN162" s="2"/>
      <c r="MRO162" s="2"/>
      <c r="MRP162" s="2"/>
      <c r="MRQ162" s="2"/>
      <c r="MRR162" s="2"/>
      <c r="MRS162" s="2"/>
      <c r="MRT162" s="2"/>
      <c r="MRU162" s="2"/>
      <c r="MRV162" s="2"/>
      <c r="MRW162" s="2"/>
      <c r="MRX162" s="2"/>
      <c r="MRY162" s="2"/>
      <c r="MRZ162" s="2"/>
      <c r="MSA162" s="2"/>
      <c r="MSB162" s="2"/>
      <c r="MSC162" s="2"/>
      <c r="MSD162" s="2"/>
      <c r="MSE162" s="2"/>
      <c r="MSF162" s="2"/>
      <c r="MSG162" s="2"/>
      <c r="MSH162" s="2"/>
      <c r="MSI162" s="2"/>
      <c r="MSJ162" s="2"/>
      <c r="MSK162" s="2"/>
      <c r="MSL162" s="2"/>
      <c r="MSM162" s="2"/>
      <c r="MSN162" s="2"/>
      <c r="MSO162" s="2"/>
      <c r="MSP162" s="2"/>
      <c r="MSQ162" s="2"/>
      <c r="MSR162" s="2"/>
      <c r="MSS162" s="2"/>
      <c r="MST162" s="2"/>
      <c r="MSU162" s="2"/>
      <c r="MSV162" s="2"/>
      <c r="MSW162" s="2"/>
      <c r="MSX162" s="2"/>
      <c r="MSY162" s="2"/>
      <c r="MSZ162" s="2"/>
      <c r="MTA162" s="2"/>
      <c r="MTB162" s="2"/>
      <c r="MTC162" s="2"/>
      <c r="MTD162" s="2"/>
      <c r="MTE162" s="2"/>
      <c r="MTF162" s="2"/>
      <c r="MTG162" s="2"/>
      <c r="MTH162" s="2"/>
      <c r="MTI162" s="2"/>
      <c r="MTJ162" s="2"/>
      <c r="MTK162" s="2"/>
      <c r="MTL162" s="2"/>
      <c r="MTM162" s="2"/>
      <c r="MTN162" s="2"/>
      <c r="MTO162" s="2"/>
      <c r="MTP162" s="2"/>
      <c r="MTQ162" s="2"/>
      <c r="MTR162" s="2"/>
      <c r="MTS162" s="2"/>
      <c r="MTT162" s="2"/>
      <c r="MTU162" s="2"/>
      <c r="MTV162" s="2"/>
      <c r="MTW162" s="2"/>
      <c r="MTX162" s="2"/>
      <c r="MTY162" s="2"/>
      <c r="MTZ162" s="2"/>
      <c r="MUA162" s="2"/>
      <c r="MUB162" s="2"/>
      <c r="MUC162" s="2"/>
      <c r="MUD162" s="2"/>
      <c r="MUE162" s="2"/>
      <c r="MUF162" s="2"/>
      <c r="MUG162" s="2"/>
      <c r="MUH162" s="2"/>
      <c r="MUI162" s="2"/>
      <c r="MUJ162" s="2"/>
      <c r="MUK162" s="2"/>
      <c r="MUL162" s="2"/>
      <c r="MUM162" s="2"/>
      <c r="MUN162" s="2"/>
      <c r="MUO162" s="2"/>
      <c r="MUP162" s="2"/>
      <c r="MUQ162" s="2"/>
      <c r="MUR162" s="2"/>
      <c r="MUS162" s="2"/>
      <c r="MUT162" s="2"/>
      <c r="MUU162" s="2"/>
      <c r="MUV162" s="2"/>
      <c r="MUW162" s="2"/>
      <c r="MUX162" s="2"/>
      <c r="MUY162" s="2"/>
      <c r="MUZ162" s="2"/>
      <c r="MVA162" s="2"/>
      <c r="MVB162" s="2"/>
      <c r="MVC162" s="2"/>
      <c r="MVD162" s="2"/>
      <c r="MVE162" s="2"/>
      <c r="MVF162" s="2"/>
      <c r="MVG162" s="2"/>
      <c r="MVH162" s="2"/>
      <c r="MVI162" s="2"/>
      <c r="MVJ162" s="2"/>
      <c r="MVK162" s="2"/>
      <c r="MVL162" s="2"/>
      <c r="MVM162" s="2"/>
      <c r="MVN162" s="2"/>
      <c r="MVO162" s="2"/>
      <c r="MVP162" s="2"/>
      <c r="MVQ162" s="2"/>
      <c r="MVR162" s="2"/>
      <c r="MVS162" s="2"/>
      <c r="MVT162" s="2"/>
      <c r="MVU162" s="2"/>
      <c r="MVV162" s="2"/>
      <c r="MVW162" s="2"/>
      <c r="MVX162" s="2"/>
      <c r="MVY162" s="2"/>
      <c r="MVZ162" s="2"/>
      <c r="MWA162" s="2"/>
      <c r="MWB162" s="2"/>
      <c r="MWC162" s="2"/>
      <c r="MWD162" s="2"/>
      <c r="MWE162" s="2"/>
      <c r="MWF162" s="2"/>
      <c r="MWG162" s="2"/>
      <c r="MWH162" s="2"/>
      <c r="MWI162" s="2"/>
      <c r="MWJ162" s="2"/>
      <c r="MWK162" s="2"/>
      <c r="MWL162" s="2"/>
      <c r="MWM162" s="2"/>
      <c r="MWN162" s="2"/>
      <c r="MWO162" s="2"/>
      <c r="MWP162" s="2"/>
      <c r="MWQ162" s="2"/>
      <c r="MWR162" s="2"/>
      <c r="MWS162" s="2"/>
      <c r="MWT162" s="2"/>
      <c r="MWU162" s="2"/>
      <c r="MWV162" s="2"/>
      <c r="MWW162" s="2"/>
      <c r="MWX162" s="2"/>
      <c r="MWY162" s="2"/>
      <c r="MWZ162" s="2"/>
      <c r="MXA162" s="2"/>
      <c r="MXB162" s="2"/>
      <c r="MXC162" s="2"/>
      <c r="MXD162" s="2"/>
      <c r="MXE162" s="2"/>
      <c r="MXF162" s="2"/>
      <c r="MXG162" s="2"/>
      <c r="MXH162" s="2"/>
      <c r="MXI162" s="2"/>
      <c r="MXJ162" s="2"/>
      <c r="MXK162" s="2"/>
      <c r="MXL162" s="2"/>
      <c r="MXM162" s="2"/>
      <c r="MXN162" s="2"/>
      <c r="MXO162" s="2"/>
      <c r="MXP162" s="2"/>
      <c r="MXQ162" s="2"/>
      <c r="MXR162" s="2"/>
      <c r="MXS162" s="2"/>
      <c r="MXT162" s="2"/>
      <c r="MXU162" s="2"/>
      <c r="MXV162" s="2"/>
      <c r="MXW162" s="2"/>
      <c r="MXX162" s="2"/>
      <c r="MXY162" s="2"/>
      <c r="MXZ162" s="2"/>
      <c r="MYA162" s="2"/>
      <c r="MYB162" s="2"/>
      <c r="MYC162" s="2"/>
      <c r="MYD162" s="2"/>
      <c r="MYE162" s="2"/>
      <c r="MYF162" s="2"/>
      <c r="MYG162" s="2"/>
      <c r="MYH162" s="2"/>
      <c r="MYI162" s="2"/>
      <c r="MYJ162" s="2"/>
      <c r="MYK162" s="2"/>
      <c r="MYL162" s="2"/>
      <c r="MYM162" s="2"/>
      <c r="MYN162" s="2"/>
      <c r="MYO162" s="2"/>
      <c r="MYP162" s="2"/>
      <c r="MYQ162" s="2"/>
      <c r="MYR162" s="2"/>
      <c r="MYS162" s="2"/>
      <c r="MYT162" s="2"/>
      <c r="MYU162" s="2"/>
      <c r="MYV162" s="2"/>
      <c r="MYW162" s="2"/>
      <c r="MYX162" s="2"/>
      <c r="MYY162" s="2"/>
      <c r="MYZ162" s="2"/>
      <c r="MZA162" s="2"/>
      <c r="MZB162" s="2"/>
      <c r="MZC162" s="2"/>
      <c r="MZD162" s="2"/>
      <c r="MZE162" s="2"/>
      <c r="MZF162" s="2"/>
      <c r="MZG162" s="2"/>
      <c r="MZH162" s="2"/>
      <c r="MZI162" s="2"/>
      <c r="MZJ162" s="2"/>
      <c r="MZK162" s="2"/>
      <c r="MZL162" s="2"/>
      <c r="MZM162" s="2"/>
      <c r="MZN162" s="2"/>
      <c r="MZO162" s="2"/>
      <c r="MZP162" s="2"/>
      <c r="MZQ162" s="2"/>
      <c r="MZR162" s="2"/>
      <c r="MZS162" s="2"/>
      <c r="MZT162" s="2"/>
      <c r="MZU162" s="2"/>
      <c r="MZV162" s="2"/>
      <c r="MZW162" s="2"/>
      <c r="MZX162" s="2"/>
      <c r="MZY162" s="2"/>
      <c r="MZZ162" s="2"/>
      <c r="NAA162" s="2"/>
      <c r="NAB162" s="2"/>
      <c r="NAC162" s="2"/>
      <c r="NAD162" s="2"/>
      <c r="NAE162" s="2"/>
      <c r="NAF162" s="2"/>
      <c r="NAG162" s="2"/>
      <c r="NAH162" s="2"/>
      <c r="NAI162" s="2"/>
      <c r="NAJ162" s="2"/>
      <c r="NAK162" s="2"/>
      <c r="NAL162" s="2"/>
      <c r="NAM162" s="2"/>
      <c r="NAN162" s="2"/>
      <c r="NAO162" s="2"/>
      <c r="NAP162" s="2"/>
      <c r="NAQ162" s="2"/>
      <c r="NAR162" s="2"/>
      <c r="NAS162" s="2"/>
      <c r="NAT162" s="2"/>
      <c r="NAU162" s="2"/>
      <c r="NAV162" s="2"/>
      <c r="NAW162" s="2"/>
      <c r="NAX162" s="2"/>
      <c r="NAY162" s="2"/>
      <c r="NAZ162" s="2"/>
      <c r="NBA162" s="2"/>
      <c r="NBB162" s="2"/>
      <c r="NBC162" s="2"/>
      <c r="NBD162" s="2"/>
      <c r="NBE162" s="2"/>
      <c r="NBF162" s="2"/>
      <c r="NBG162" s="2"/>
      <c r="NBH162" s="2"/>
      <c r="NBI162" s="2"/>
      <c r="NBJ162" s="2"/>
      <c r="NBK162" s="2"/>
      <c r="NBL162" s="2"/>
      <c r="NBM162" s="2"/>
      <c r="NBN162" s="2"/>
      <c r="NBO162" s="2"/>
      <c r="NBP162" s="2"/>
      <c r="NBQ162" s="2"/>
      <c r="NBR162" s="2"/>
      <c r="NBS162" s="2"/>
      <c r="NBT162" s="2"/>
      <c r="NBU162" s="2"/>
      <c r="NBV162" s="2"/>
      <c r="NBW162" s="2"/>
      <c r="NBX162" s="2"/>
      <c r="NBY162" s="2"/>
      <c r="NBZ162" s="2"/>
      <c r="NCA162" s="2"/>
      <c r="NCB162" s="2"/>
      <c r="NCC162" s="2"/>
      <c r="NCD162" s="2"/>
      <c r="NCE162" s="2"/>
      <c r="NCF162" s="2"/>
      <c r="NCG162" s="2"/>
      <c r="NCH162" s="2"/>
      <c r="NCI162" s="2"/>
      <c r="NCJ162" s="2"/>
      <c r="NCK162" s="2"/>
      <c r="NCL162" s="2"/>
      <c r="NCM162" s="2"/>
      <c r="NCN162" s="2"/>
      <c r="NCO162" s="2"/>
      <c r="NCP162" s="2"/>
      <c r="NCQ162" s="2"/>
      <c r="NCR162" s="2"/>
      <c r="NCS162" s="2"/>
      <c r="NCT162" s="2"/>
      <c r="NCU162" s="2"/>
      <c r="NCV162" s="2"/>
      <c r="NCW162" s="2"/>
      <c r="NCX162" s="2"/>
      <c r="NCY162" s="2"/>
      <c r="NCZ162" s="2"/>
      <c r="NDA162" s="2"/>
      <c r="NDB162" s="2"/>
      <c r="NDC162" s="2"/>
      <c r="NDD162" s="2"/>
      <c r="NDE162" s="2"/>
      <c r="NDF162" s="2"/>
      <c r="NDG162" s="2"/>
      <c r="NDH162" s="2"/>
      <c r="NDI162" s="2"/>
      <c r="NDJ162" s="2"/>
      <c r="NDK162" s="2"/>
      <c r="NDL162" s="2"/>
      <c r="NDM162" s="2"/>
      <c r="NDN162" s="2"/>
      <c r="NDO162" s="2"/>
      <c r="NDP162" s="2"/>
      <c r="NDQ162" s="2"/>
      <c r="NDR162" s="2"/>
      <c r="NDS162" s="2"/>
      <c r="NDT162" s="2"/>
      <c r="NDU162" s="2"/>
      <c r="NDV162" s="2"/>
      <c r="NDW162" s="2"/>
      <c r="NDX162" s="2"/>
      <c r="NDY162" s="2"/>
      <c r="NDZ162" s="2"/>
      <c r="NEA162" s="2"/>
      <c r="NEB162" s="2"/>
      <c r="NEC162" s="2"/>
      <c r="NED162" s="2"/>
      <c r="NEE162" s="2"/>
      <c r="NEF162" s="2"/>
      <c r="NEG162" s="2"/>
      <c r="NEH162" s="2"/>
      <c r="NEI162" s="2"/>
      <c r="NEJ162" s="2"/>
      <c r="NEK162" s="2"/>
      <c r="NEL162" s="2"/>
      <c r="NEM162" s="2"/>
      <c r="NEN162" s="2"/>
      <c r="NEO162" s="2"/>
      <c r="NEP162" s="2"/>
      <c r="NEQ162" s="2"/>
      <c r="NER162" s="2"/>
      <c r="NES162" s="2"/>
      <c r="NET162" s="2"/>
      <c r="NEU162" s="2"/>
      <c r="NEV162" s="2"/>
      <c r="NEW162" s="2"/>
      <c r="NEX162" s="2"/>
      <c r="NEY162" s="2"/>
      <c r="NEZ162" s="2"/>
      <c r="NFA162" s="2"/>
      <c r="NFB162" s="2"/>
      <c r="NFC162" s="2"/>
      <c r="NFD162" s="2"/>
      <c r="NFE162" s="2"/>
      <c r="NFF162" s="2"/>
      <c r="NFG162" s="2"/>
      <c r="NFH162" s="2"/>
      <c r="NFI162" s="2"/>
      <c r="NFJ162" s="2"/>
      <c r="NFK162" s="2"/>
      <c r="NFL162" s="2"/>
      <c r="NFM162" s="2"/>
      <c r="NFN162" s="2"/>
      <c r="NFO162" s="2"/>
      <c r="NFP162" s="2"/>
      <c r="NFQ162" s="2"/>
      <c r="NFR162" s="2"/>
      <c r="NFS162" s="2"/>
      <c r="NFT162" s="2"/>
      <c r="NFU162" s="2"/>
      <c r="NFV162" s="2"/>
      <c r="NFW162" s="2"/>
      <c r="NFX162" s="2"/>
      <c r="NFY162" s="2"/>
      <c r="NFZ162" s="2"/>
      <c r="NGA162" s="2"/>
      <c r="NGB162" s="2"/>
      <c r="NGC162" s="2"/>
      <c r="NGD162" s="2"/>
      <c r="NGE162" s="2"/>
      <c r="NGF162" s="2"/>
      <c r="NGG162" s="2"/>
      <c r="NGH162" s="2"/>
      <c r="NGI162" s="2"/>
      <c r="NGJ162" s="2"/>
      <c r="NGK162" s="2"/>
      <c r="NGL162" s="2"/>
      <c r="NGM162" s="2"/>
      <c r="NGN162" s="2"/>
      <c r="NGO162" s="2"/>
      <c r="NGP162" s="2"/>
      <c r="NGQ162" s="2"/>
      <c r="NGR162" s="2"/>
      <c r="NGS162" s="2"/>
      <c r="NGT162" s="2"/>
      <c r="NGU162" s="2"/>
      <c r="NGV162" s="2"/>
      <c r="NGW162" s="2"/>
      <c r="NGX162" s="2"/>
      <c r="NGY162" s="2"/>
      <c r="NGZ162" s="2"/>
      <c r="NHA162" s="2"/>
      <c r="NHB162" s="2"/>
      <c r="NHC162" s="2"/>
      <c r="NHD162" s="2"/>
      <c r="NHE162" s="2"/>
      <c r="NHF162" s="2"/>
      <c r="NHG162" s="2"/>
      <c r="NHH162" s="2"/>
      <c r="NHI162" s="2"/>
      <c r="NHJ162" s="2"/>
      <c r="NHK162" s="2"/>
      <c r="NHL162" s="2"/>
      <c r="NHM162" s="2"/>
      <c r="NHN162" s="2"/>
      <c r="NHO162" s="2"/>
      <c r="NHP162" s="2"/>
      <c r="NHQ162" s="2"/>
      <c r="NHR162" s="2"/>
      <c r="NHS162" s="2"/>
      <c r="NHT162" s="2"/>
      <c r="NHU162" s="2"/>
      <c r="NHV162" s="2"/>
      <c r="NHW162" s="2"/>
      <c r="NHX162" s="2"/>
      <c r="NHY162" s="2"/>
      <c r="NHZ162" s="2"/>
      <c r="NIA162" s="2"/>
      <c r="NIB162" s="2"/>
      <c r="NIC162" s="2"/>
      <c r="NID162" s="2"/>
      <c r="NIE162" s="2"/>
      <c r="NIF162" s="2"/>
      <c r="NIG162" s="2"/>
      <c r="NIH162" s="2"/>
      <c r="NII162" s="2"/>
      <c r="NIJ162" s="2"/>
      <c r="NIK162" s="2"/>
      <c r="NIL162" s="2"/>
      <c r="NIM162" s="2"/>
      <c r="NIN162" s="2"/>
      <c r="NIO162" s="2"/>
      <c r="NIP162" s="2"/>
      <c r="NIQ162" s="2"/>
      <c r="NIR162" s="2"/>
      <c r="NIS162" s="2"/>
      <c r="NIT162" s="2"/>
      <c r="NIU162" s="2"/>
      <c r="NIV162" s="2"/>
      <c r="NIW162" s="2"/>
      <c r="NIX162" s="2"/>
      <c r="NIY162" s="2"/>
      <c r="NIZ162" s="2"/>
      <c r="NJA162" s="2"/>
      <c r="NJB162" s="2"/>
      <c r="NJC162" s="2"/>
      <c r="NJD162" s="2"/>
      <c r="NJE162" s="2"/>
      <c r="NJF162" s="2"/>
      <c r="NJG162" s="2"/>
      <c r="NJH162" s="2"/>
      <c r="NJI162" s="2"/>
      <c r="NJJ162" s="2"/>
      <c r="NJK162" s="2"/>
      <c r="NJL162" s="2"/>
      <c r="NJM162" s="2"/>
      <c r="NJN162" s="2"/>
      <c r="NJO162" s="2"/>
      <c r="NJP162" s="2"/>
      <c r="NJQ162" s="2"/>
      <c r="NJR162" s="2"/>
      <c r="NJS162" s="2"/>
      <c r="NJT162" s="2"/>
      <c r="NJU162" s="2"/>
      <c r="NJV162" s="2"/>
      <c r="NJW162" s="2"/>
      <c r="NJX162" s="2"/>
      <c r="NJY162" s="2"/>
      <c r="NJZ162" s="2"/>
      <c r="NKA162" s="2"/>
      <c r="NKB162" s="2"/>
      <c r="NKC162" s="2"/>
      <c r="NKD162" s="2"/>
      <c r="NKE162" s="2"/>
      <c r="NKF162" s="2"/>
      <c r="NKG162" s="2"/>
      <c r="NKH162" s="2"/>
      <c r="NKI162" s="2"/>
      <c r="NKJ162" s="2"/>
      <c r="NKK162" s="2"/>
      <c r="NKL162" s="2"/>
      <c r="NKM162" s="2"/>
      <c r="NKN162" s="2"/>
      <c r="NKO162" s="2"/>
      <c r="NKP162" s="2"/>
      <c r="NKQ162" s="2"/>
      <c r="NKR162" s="2"/>
      <c r="NKS162" s="2"/>
      <c r="NKT162" s="2"/>
      <c r="NKU162" s="2"/>
      <c r="NKV162" s="2"/>
      <c r="NKW162" s="2"/>
      <c r="NKX162" s="2"/>
      <c r="NKY162" s="2"/>
      <c r="NKZ162" s="2"/>
      <c r="NLA162" s="2"/>
      <c r="NLB162" s="2"/>
      <c r="NLC162" s="2"/>
      <c r="NLD162" s="2"/>
      <c r="NLE162" s="2"/>
      <c r="NLF162" s="2"/>
      <c r="NLG162" s="2"/>
      <c r="NLH162" s="2"/>
      <c r="NLI162" s="2"/>
      <c r="NLJ162" s="2"/>
      <c r="NLK162" s="2"/>
      <c r="NLL162" s="2"/>
      <c r="NLM162" s="2"/>
      <c r="NLN162" s="2"/>
      <c r="NLO162" s="2"/>
      <c r="NLP162" s="2"/>
      <c r="NLQ162" s="2"/>
      <c r="NLR162" s="2"/>
      <c r="NLS162" s="2"/>
      <c r="NLT162" s="2"/>
      <c r="NLU162" s="2"/>
      <c r="NLV162" s="2"/>
      <c r="NLW162" s="2"/>
      <c r="NLX162" s="2"/>
      <c r="NLY162" s="2"/>
      <c r="NLZ162" s="2"/>
      <c r="NMA162" s="2"/>
      <c r="NMB162" s="2"/>
      <c r="NMC162" s="2"/>
      <c r="NMD162" s="2"/>
      <c r="NME162" s="2"/>
      <c r="NMF162" s="2"/>
      <c r="NMG162" s="2"/>
      <c r="NMH162" s="2"/>
      <c r="NMI162" s="2"/>
      <c r="NMJ162" s="2"/>
      <c r="NMK162" s="2"/>
      <c r="NML162" s="2"/>
      <c r="NMM162" s="2"/>
      <c r="NMN162" s="2"/>
      <c r="NMO162" s="2"/>
      <c r="NMP162" s="2"/>
      <c r="NMQ162" s="2"/>
      <c r="NMR162" s="2"/>
      <c r="NMS162" s="2"/>
      <c r="NMT162" s="2"/>
      <c r="NMU162" s="2"/>
      <c r="NMV162" s="2"/>
      <c r="NMW162" s="2"/>
      <c r="NMX162" s="2"/>
      <c r="NMY162" s="2"/>
      <c r="NMZ162" s="2"/>
      <c r="NNA162" s="2"/>
      <c r="NNB162" s="2"/>
      <c r="NNC162" s="2"/>
      <c r="NND162" s="2"/>
      <c r="NNE162" s="2"/>
      <c r="NNF162" s="2"/>
      <c r="NNG162" s="2"/>
      <c r="NNH162" s="2"/>
      <c r="NNI162" s="2"/>
      <c r="NNJ162" s="2"/>
      <c r="NNK162" s="2"/>
      <c r="NNL162" s="2"/>
      <c r="NNM162" s="2"/>
      <c r="NNN162" s="2"/>
      <c r="NNO162" s="2"/>
      <c r="NNP162" s="2"/>
      <c r="NNQ162" s="2"/>
      <c r="NNR162" s="2"/>
      <c r="NNS162" s="2"/>
      <c r="NNT162" s="2"/>
      <c r="NNU162" s="2"/>
      <c r="NNV162" s="2"/>
      <c r="NNW162" s="2"/>
      <c r="NNX162" s="2"/>
      <c r="NNY162" s="2"/>
      <c r="NNZ162" s="2"/>
      <c r="NOA162" s="2"/>
      <c r="NOB162" s="2"/>
      <c r="NOC162" s="2"/>
      <c r="NOD162" s="2"/>
      <c r="NOE162" s="2"/>
      <c r="NOF162" s="2"/>
      <c r="NOG162" s="2"/>
      <c r="NOH162" s="2"/>
      <c r="NOI162" s="2"/>
      <c r="NOJ162" s="2"/>
      <c r="NOK162" s="2"/>
      <c r="NOL162" s="2"/>
      <c r="NOM162" s="2"/>
      <c r="NON162" s="2"/>
      <c r="NOO162" s="2"/>
      <c r="NOP162" s="2"/>
      <c r="NOQ162" s="2"/>
      <c r="NOR162" s="2"/>
      <c r="NOS162" s="2"/>
      <c r="NOT162" s="2"/>
      <c r="NOU162" s="2"/>
      <c r="NOV162" s="2"/>
      <c r="NOW162" s="2"/>
      <c r="NOX162" s="2"/>
      <c r="NOY162" s="2"/>
      <c r="NOZ162" s="2"/>
      <c r="NPA162" s="2"/>
      <c r="NPB162" s="2"/>
      <c r="NPC162" s="2"/>
      <c r="NPD162" s="2"/>
      <c r="NPE162" s="2"/>
      <c r="NPF162" s="2"/>
      <c r="NPG162" s="2"/>
      <c r="NPH162" s="2"/>
      <c r="NPI162" s="2"/>
      <c r="NPJ162" s="2"/>
      <c r="NPK162" s="2"/>
      <c r="NPL162" s="2"/>
      <c r="NPM162" s="2"/>
      <c r="NPN162" s="2"/>
      <c r="NPO162" s="2"/>
      <c r="NPP162" s="2"/>
      <c r="NPQ162" s="2"/>
      <c r="NPR162" s="2"/>
      <c r="NPS162" s="2"/>
      <c r="NPT162" s="2"/>
      <c r="NPU162" s="2"/>
      <c r="NPV162" s="2"/>
      <c r="NPW162" s="2"/>
      <c r="NPX162" s="2"/>
      <c r="NPY162" s="2"/>
      <c r="NPZ162" s="2"/>
      <c r="NQA162" s="2"/>
      <c r="NQB162" s="2"/>
      <c r="NQC162" s="2"/>
      <c r="NQD162" s="2"/>
      <c r="NQE162" s="2"/>
      <c r="NQF162" s="2"/>
      <c r="NQG162" s="2"/>
      <c r="NQH162" s="2"/>
      <c r="NQI162" s="2"/>
      <c r="NQJ162" s="2"/>
      <c r="NQK162" s="2"/>
      <c r="NQL162" s="2"/>
      <c r="NQM162" s="2"/>
      <c r="NQN162" s="2"/>
      <c r="NQO162" s="2"/>
      <c r="NQP162" s="2"/>
      <c r="NQQ162" s="2"/>
      <c r="NQR162" s="2"/>
      <c r="NQS162" s="2"/>
      <c r="NQT162" s="2"/>
      <c r="NQU162" s="2"/>
      <c r="NQV162" s="2"/>
      <c r="NQW162" s="2"/>
      <c r="NQX162" s="2"/>
      <c r="NQY162" s="2"/>
      <c r="NQZ162" s="2"/>
      <c r="NRA162" s="2"/>
      <c r="NRB162" s="2"/>
      <c r="NRC162" s="2"/>
      <c r="NRD162" s="2"/>
      <c r="NRE162" s="2"/>
      <c r="NRF162" s="2"/>
      <c r="NRG162" s="2"/>
      <c r="NRH162" s="2"/>
      <c r="NRI162" s="2"/>
      <c r="NRJ162" s="2"/>
      <c r="NRK162" s="2"/>
      <c r="NRL162" s="2"/>
      <c r="NRM162" s="2"/>
      <c r="NRN162" s="2"/>
      <c r="NRO162" s="2"/>
      <c r="NRP162" s="2"/>
      <c r="NRQ162" s="2"/>
      <c r="NRR162" s="2"/>
      <c r="NRS162" s="2"/>
      <c r="NRT162" s="2"/>
      <c r="NRU162" s="2"/>
      <c r="NRV162" s="2"/>
      <c r="NRW162" s="2"/>
      <c r="NRX162" s="2"/>
      <c r="NRY162" s="2"/>
      <c r="NRZ162" s="2"/>
      <c r="NSA162" s="2"/>
      <c r="NSB162" s="2"/>
      <c r="NSC162" s="2"/>
      <c r="NSD162" s="2"/>
      <c r="NSE162" s="2"/>
      <c r="NSF162" s="2"/>
      <c r="NSG162" s="2"/>
      <c r="NSH162" s="2"/>
      <c r="NSI162" s="2"/>
      <c r="NSJ162" s="2"/>
      <c r="NSK162" s="2"/>
      <c r="NSL162" s="2"/>
      <c r="NSM162" s="2"/>
      <c r="NSN162" s="2"/>
      <c r="NSO162" s="2"/>
      <c r="NSP162" s="2"/>
      <c r="NSQ162" s="2"/>
      <c r="NSR162" s="2"/>
      <c r="NSS162" s="2"/>
      <c r="NST162" s="2"/>
      <c r="NSU162" s="2"/>
      <c r="NSV162" s="2"/>
      <c r="NSW162" s="2"/>
      <c r="NSX162" s="2"/>
      <c r="NSY162" s="2"/>
      <c r="NSZ162" s="2"/>
      <c r="NTA162" s="2"/>
      <c r="NTB162" s="2"/>
      <c r="NTC162" s="2"/>
      <c r="NTD162" s="2"/>
      <c r="NTE162" s="2"/>
      <c r="NTF162" s="2"/>
      <c r="NTG162" s="2"/>
      <c r="NTH162" s="2"/>
      <c r="NTI162" s="2"/>
      <c r="NTJ162" s="2"/>
      <c r="NTK162" s="2"/>
      <c r="NTL162" s="2"/>
      <c r="NTM162" s="2"/>
      <c r="NTN162" s="2"/>
      <c r="NTO162" s="2"/>
      <c r="NTP162" s="2"/>
      <c r="NTQ162" s="2"/>
      <c r="NTR162" s="2"/>
      <c r="NTS162" s="2"/>
      <c r="NTT162" s="2"/>
      <c r="NTU162" s="2"/>
      <c r="NTV162" s="2"/>
      <c r="NTW162" s="2"/>
      <c r="NTX162" s="2"/>
      <c r="NTY162" s="2"/>
      <c r="NTZ162" s="2"/>
      <c r="NUA162" s="2"/>
      <c r="NUB162" s="2"/>
      <c r="NUC162" s="2"/>
      <c r="NUD162" s="2"/>
      <c r="NUE162" s="2"/>
      <c r="NUF162" s="2"/>
      <c r="NUG162" s="2"/>
      <c r="NUH162" s="2"/>
      <c r="NUI162" s="2"/>
      <c r="NUJ162" s="2"/>
      <c r="NUK162" s="2"/>
      <c r="NUL162" s="2"/>
      <c r="NUM162" s="2"/>
      <c r="NUN162" s="2"/>
      <c r="NUO162" s="2"/>
      <c r="NUP162" s="2"/>
      <c r="NUQ162" s="2"/>
      <c r="NUR162" s="2"/>
      <c r="NUS162" s="2"/>
      <c r="NUT162" s="2"/>
      <c r="NUU162" s="2"/>
      <c r="NUV162" s="2"/>
      <c r="NUW162" s="2"/>
      <c r="NUX162" s="2"/>
      <c r="NUY162" s="2"/>
      <c r="NUZ162" s="2"/>
      <c r="NVA162" s="2"/>
      <c r="NVB162" s="2"/>
      <c r="NVC162" s="2"/>
      <c r="NVD162" s="2"/>
      <c r="NVE162" s="2"/>
      <c r="NVF162" s="2"/>
      <c r="NVG162" s="2"/>
      <c r="NVH162" s="2"/>
      <c r="NVI162" s="2"/>
      <c r="NVJ162" s="2"/>
      <c r="NVK162" s="2"/>
      <c r="NVL162" s="2"/>
      <c r="NVM162" s="2"/>
      <c r="NVN162" s="2"/>
      <c r="NVO162" s="2"/>
      <c r="NVP162" s="2"/>
      <c r="NVQ162" s="2"/>
      <c r="NVR162" s="2"/>
      <c r="NVS162" s="2"/>
      <c r="NVT162" s="2"/>
      <c r="NVU162" s="2"/>
      <c r="NVV162" s="2"/>
      <c r="NVW162" s="2"/>
      <c r="NVX162" s="2"/>
      <c r="NVY162" s="2"/>
      <c r="NVZ162" s="2"/>
      <c r="NWA162" s="2"/>
      <c r="NWB162" s="2"/>
      <c r="NWC162" s="2"/>
      <c r="NWD162" s="2"/>
      <c r="NWE162" s="2"/>
      <c r="NWF162" s="2"/>
      <c r="NWG162" s="2"/>
      <c r="NWH162" s="2"/>
      <c r="NWI162" s="2"/>
      <c r="NWJ162" s="2"/>
      <c r="NWK162" s="2"/>
      <c r="NWL162" s="2"/>
      <c r="NWM162" s="2"/>
      <c r="NWN162" s="2"/>
      <c r="NWO162" s="2"/>
      <c r="NWP162" s="2"/>
      <c r="NWQ162" s="2"/>
      <c r="NWR162" s="2"/>
      <c r="NWS162" s="2"/>
      <c r="NWT162" s="2"/>
      <c r="NWU162" s="2"/>
      <c r="NWV162" s="2"/>
      <c r="NWW162" s="2"/>
      <c r="NWX162" s="2"/>
      <c r="NWY162" s="2"/>
      <c r="NWZ162" s="2"/>
      <c r="NXA162" s="2"/>
      <c r="NXB162" s="2"/>
      <c r="NXC162" s="2"/>
      <c r="NXD162" s="2"/>
      <c r="NXE162" s="2"/>
      <c r="NXF162" s="2"/>
      <c r="NXG162" s="2"/>
      <c r="NXH162" s="2"/>
      <c r="NXI162" s="2"/>
      <c r="NXJ162" s="2"/>
      <c r="NXK162" s="2"/>
      <c r="NXL162" s="2"/>
      <c r="NXM162" s="2"/>
      <c r="NXN162" s="2"/>
      <c r="NXO162" s="2"/>
      <c r="NXP162" s="2"/>
      <c r="NXQ162" s="2"/>
      <c r="NXR162" s="2"/>
      <c r="NXS162" s="2"/>
      <c r="NXT162" s="2"/>
      <c r="NXU162" s="2"/>
      <c r="NXV162" s="2"/>
      <c r="NXW162" s="2"/>
      <c r="NXX162" s="2"/>
      <c r="NXY162" s="2"/>
      <c r="NXZ162" s="2"/>
      <c r="NYA162" s="2"/>
      <c r="NYB162" s="2"/>
      <c r="NYC162" s="2"/>
      <c r="NYD162" s="2"/>
      <c r="NYE162" s="2"/>
      <c r="NYF162" s="2"/>
      <c r="NYG162" s="2"/>
      <c r="NYH162" s="2"/>
      <c r="NYI162" s="2"/>
      <c r="NYJ162" s="2"/>
      <c r="NYK162" s="2"/>
      <c r="NYL162" s="2"/>
      <c r="NYM162" s="2"/>
      <c r="NYN162" s="2"/>
      <c r="NYO162" s="2"/>
      <c r="NYP162" s="2"/>
      <c r="NYQ162" s="2"/>
      <c r="NYR162" s="2"/>
      <c r="NYS162" s="2"/>
      <c r="NYT162" s="2"/>
      <c r="NYU162" s="2"/>
      <c r="NYV162" s="2"/>
      <c r="NYW162" s="2"/>
      <c r="NYX162" s="2"/>
      <c r="NYY162" s="2"/>
      <c r="NYZ162" s="2"/>
      <c r="NZA162" s="2"/>
      <c r="NZB162" s="2"/>
      <c r="NZC162" s="2"/>
      <c r="NZD162" s="2"/>
      <c r="NZE162" s="2"/>
      <c r="NZF162" s="2"/>
      <c r="NZG162" s="2"/>
      <c r="NZH162" s="2"/>
      <c r="NZI162" s="2"/>
      <c r="NZJ162" s="2"/>
      <c r="NZK162" s="2"/>
      <c r="NZL162" s="2"/>
      <c r="NZM162" s="2"/>
      <c r="NZN162" s="2"/>
      <c r="NZO162" s="2"/>
      <c r="NZP162" s="2"/>
      <c r="NZQ162" s="2"/>
      <c r="NZR162" s="2"/>
      <c r="NZS162" s="2"/>
      <c r="NZT162" s="2"/>
      <c r="NZU162" s="2"/>
      <c r="NZV162" s="2"/>
      <c r="NZW162" s="2"/>
      <c r="NZX162" s="2"/>
      <c r="NZY162" s="2"/>
      <c r="NZZ162" s="2"/>
      <c r="OAA162" s="2"/>
      <c r="OAB162" s="2"/>
      <c r="OAC162" s="2"/>
      <c r="OAD162" s="2"/>
      <c r="OAE162" s="2"/>
      <c r="OAF162" s="2"/>
      <c r="OAG162" s="2"/>
      <c r="OAH162" s="2"/>
      <c r="OAI162" s="2"/>
      <c r="OAJ162" s="2"/>
      <c r="OAK162" s="2"/>
      <c r="OAL162" s="2"/>
      <c r="OAM162" s="2"/>
      <c r="OAN162" s="2"/>
      <c r="OAO162" s="2"/>
      <c r="OAP162" s="2"/>
      <c r="OAQ162" s="2"/>
      <c r="OAR162" s="2"/>
      <c r="OAS162" s="2"/>
      <c r="OAT162" s="2"/>
      <c r="OAU162" s="2"/>
      <c r="OAV162" s="2"/>
      <c r="OAW162" s="2"/>
      <c r="OAX162" s="2"/>
      <c r="OAY162" s="2"/>
      <c r="OAZ162" s="2"/>
      <c r="OBA162" s="2"/>
      <c r="OBB162" s="2"/>
      <c r="OBC162" s="2"/>
      <c r="OBD162" s="2"/>
      <c r="OBE162" s="2"/>
      <c r="OBF162" s="2"/>
      <c r="OBG162" s="2"/>
      <c r="OBH162" s="2"/>
      <c r="OBI162" s="2"/>
      <c r="OBJ162" s="2"/>
      <c r="OBK162" s="2"/>
      <c r="OBL162" s="2"/>
      <c r="OBM162" s="2"/>
      <c r="OBN162" s="2"/>
      <c r="OBO162" s="2"/>
      <c r="OBP162" s="2"/>
      <c r="OBQ162" s="2"/>
      <c r="OBR162" s="2"/>
      <c r="OBS162" s="2"/>
      <c r="OBT162" s="2"/>
      <c r="OBU162" s="2"/>
      <c r="OBV162" s="2"/>
      <c r="OBW162" s="2"/>
      <c r="OBX162" s="2"/>
      <c r="OBY162" s="2"/>
      <c r="OBZ162" s="2"/>
      <c r="OCA162" s="2"/>
      <c r="OCB162" s="2"/>
      <c r="OCC162" s="2"/>
      <c r="OCD162" s="2"/>
      <c r="OCE162" s="2"/>
      <c r="OCF162" s="2"/>
      <c r="OCG162" s="2"/>
      <c r="OCH162" s="2"/>
      <c r="OCI162" s="2"/>
      <c r="OCJ162" s="2"/>
      <c r="OCK162" s="2"/>
      <c r="OCL162" s="2"/>
      <c r="OCM162" s="2"/>
      <c r="OCN162" s="2"/>
      <c r="OCO162" s="2"/>
      <c r="OCP162" s="2"/>
      <c r="OCQ162" s="2"/>
      <c r="OCR162" s="2"/>
      <c r="OCS162" s="2"/>
      <c r="OCT162" s="2"/>
      <c r="OCU162" s="2"/>
      <c r="OCV162" s="2"/>
      <c r="OCW162" s="2"/>
      <c r="OCX162" s="2"/>
      <c r="OCY162" s="2"/>
      <c r="OCZ162" s="2"/>
      <c r="ODA162" s="2"/>
      <c r="ODB162" s="2"/>
      <c r="ODC162" s="2"/>
      <c r="ODD162" s="2"/>
      <c r="ODE162" s="2"/>
      <c r="ODF162" s="2"/>
      <c r="ODG162" s="2"/>
      <c r="ODH162" s="2"/>
      <c r="ODI162" s="2"/>
      <c r="ODJ162" s="2"/>
      <c r="ODK162" s="2"/>
      <c r="ODL162" s="2"/>
      <c r="ODM162" s="2"/>
      <c r="ODN162" s="2"/>
      <c r="ODO162" s="2"/>
      <c r="ODP162" s="2"/>
      <c r="ODQ162" s="2"/>
      <c r="ODR162" s="2"/>
      <c r="ODS162" s="2"/>
      <c r="ODT162" s="2"/>
      <c r="ODU162" s="2"/>
      <c r="ODV162" s="2"/>
      <c r="ODW162" s="2"/>
      <c r="ODX162" s="2"/>
      <c r="ODY162" s="2"/>
      <c r="ODZ162" s="2"/>
      <c r="OEA162" s="2"/>
      <c r="OEB162" s="2"/>
      <c r="OEC162" s="2"/>
      <c r="OED162" s="2"/>
      <c r="OEE162" s="2"/>
      <c r="OEF162" s="2"/>
      <c r="OEG162" s="2"/>
      <c r="OEH162" s="2"/>
      <c r="OEI162" s="2"/>
      <c r="OEJ162" s="2"/>
      <c r="OEK162" s="2"/>
      <c r="OEL162" s="2"/>
      <c r="OEM162" s="2"/>
      <c r="OEN162" s="2"/>
      <c r="OEO162" s="2"/>
      <c r="OEP162" s="2"/>
      <c r="OEQ162" s="2"/>
      <c r="OER162" s="2"/>
      <c r="OES162" s="2"/>
      <c r="OET162" s="2"/>
      <c r="OEU162" s="2"/>
      <c r="OEV162" s="2"/>
      <c r="OEW162" s="2"/>
      <c r="OEX162" s="2"/>
      <c r="OEY162" s="2"/>
      <c r="OEZ162" s="2"/>
      <c r="OFA162" s="2"/>
      <c r="OFB162" s="2"/>
      <c r="OFC162" s="2"/>
      <c r="OFD162" s="2"/>
      <c r="OFE162" s="2"/>
      <c r="OFF162" s="2"/>
      <c r="OFG162" s="2"/>
      <c r="OFH162" s="2"/>
      <c r="OFI162" s="2"/>
      <c r="OFJ162" s="2"/>
      <c r="OFK162" s="2"/>
      <c r="OFL162" s="2"/>
      <c r="OFM162" s="2"/>
      <c r="OFN162" s="2"/>
      <c r="OFO162" s="2"/>
      <c r="OFP162" s="2"/>
      <c r="OFQ162" s="2"/>
      <c r="OFR162" s="2"/>
      <c r="OFS162" s="2"/>
      <c r="OFT162" s="2"/>
      <c r="OFU162" s="2"/>
      <c r="OFV162" s="2"/>
      <c r="OFW162" s="2"/>
      <c r="OFX162" s="2"/>
      <c r="OFY162" s="2"/>
      <c r="OFZ162" s="2"/>
      <c r="OGA162" s="2"/>
      <c r="OGB162" s="2"/>
      <c r="OGC162" s="2"/>
      <c r="OGD162" s="2"/>
      <c r="OGE162" s="2"/>
      <c r="OGF162" s="2"/>
      <c r="OGG162" s="2"/>
      <c r="OGH162" s="2"/>
      <c r="OGI162" s="2"/>
      <c r="OGJ162" s="2"/>
      <c r="OGK162" s="2"/>
      <c r="OGL162" s="2"/>
      <c r="OGM162" s="2"/>
      <c r="OGN162" s="2"/>
      <c r="OGO162" s="2"/>
      <c r="OGP162" s="2"/>
      <c r="OGQ162" s="2"/>
      <c r="OGR162" s="2"/>
      <c r="OGS162" s="2"/>
      <c r="OGT162" s="2"/>
      <c r="OGU162" s="2"/>
      <c r="OGV162" s="2"/>
      <c r="OGW162" s="2"/>
      <c r="OGX162" s="2"/>
      <c r="OGY162" s="2"/>
      <c r="OGZ162" s="2"/>
      <c r="OHA162" s="2"/>
      <c r="OHB162" s="2"/>
      <c r="OHC162" s="2"/>
      <c r="OHD162" s="2"/>
      <c r="OHE162" s="2"/>
      <c r="OHF162" s="2"/>
      <c r="OHG162" s="2"/>
      <c r="OHH162" s="2"/>
      <c r="OHI162" s="2"/>
      <c r="OHJ162" s="2"/>
      <c r="OHK162" s="2"/>
      <c r="OHL162" s="2"/>
      <c r="OHM162" s="2"/>
      <c r="OHN162" s="2"/>
      <c r="OHO162" s="2"/>
      <c r="OHP162" s="2"/>
      <c r="OHQ162" s="2"/>
      <c r="OHR162" s="2"/>
      <c r="OHS162" s="2"/>
      <c r="OHT162" s="2"/>
      <c r="OHU162" s="2"/>
      <c r="OHV162" s="2"/>
      <c r="OHW162" s="2"/>
      <c r="OHX162" s="2"/>
      <c r="OHY162" s="2"/>
      <c r="OHZ162" s="2"/>
      <c r="OIA162" s="2"/>
      <c r="OIB162" s="2"/>
      <c r="OIC162" s="2"/>
      <c r="OID162" s="2"/>
      <c r="OIE162" s="2"/>
      <c r="OIF162" s="2"/>
      <c r="OIG162" s="2"/>
      <c r="OIH162" s="2"/>
      <c r="OII162" s="2"/>
      <c r="OIJ162" s="2"/>
      <c r="OIK162" s="2"/>
      <c r="OIL162" s="2"/>
      <c r="OIM162" s="2"/>
      <c r="OIN162" s="2"/>
      <c r="OIO162" s="2"/>
      <c r="OIP162" s="2"/>
      <c r="OIQ162" s="2"/>
      <c r="OIR162" s="2"/>
      <c r="OIS162" s="2"/>
      <c r="OIT162" s="2"/>
      <c r="OIU162" s="2"/>
      <c r="OIV162" s="2"/>
      <c r="OIW162" s="2"/>
      <c r="OIX162" s="2"/>
      <c r="OIY162" s="2"/>
      <c r="OIZ162" s="2"/>
      <c r="OJA162" s="2"/>
      <c r="OJB162" s="2"/>
      <c r="OJC162" s="2"/>
      <c r="OJD162" s="2"/>
      <c r="OJE162" s="2"/>
      <c r="OJF162" s="2"/>
      <c r="OJG162" s="2"/>
      <c r="OJH162" s="2"/>
      <c r="OJI162" s="2"/>
      <c r="OJJ162" s="2"/>
      <c r="OJK162" s="2"/>
      <c r="OJL162" s="2"/>
      <c r="OJM162" s="2"/>
      <c r="OJN162" s="2"/>
      <c r="OJO162" s="2"/>
      <c r="OJP162" s="2"/>
      <c r="OJQ162" s="2"/>
      <c r="OJR162" s="2"/>
      <c r="OJS162" s="2"/>
      <c r="OJT162" s="2"/>
      <c r="OJU162" s="2"/>
      <c r="OJV162" s="2"/>
      <c r="OJW162" s="2"/>
      <c r="OJX162" s="2"/>
      <c r="OJY162" s="2"/>
      <c r="OJZ162" s="2"/>
      <c r="OKA162" s="2"/>
      <c r="OKB162" s="2"/>
      <c r="OKC162" s="2"/>
      <c r="OKD162" s="2"/>
      <c r="OKE162" s="2"/>
      <c r="OKF162" s="2"/>
      <c r="OKG162" s="2"/>
      <c r="OKH162" s="2"/>
      <c r="OKI162" s="2"/>
      <c r="OKJ162" s="2"/>
      <c r="OKK162" s="2"/>
      <c r="OKL162" s="2"/>
      <c r="OKM162" s="2"/>
      <c r="OKN162" s="2"/>
      <c r="OKO162" s="2"/>
      <c r="OKP162" s="2"/>
      <c r="OKQ162" s="2"/>
      <c r="OKR162" s="2"/>
      <c r="OKS162" s="2"/>
      <c r="OKT162" s="2"/>
      <c r="OKU162" s="2"/>
      <c r="OKV162" s="2"/>
      <c r="OKW162" s="2"/>
      <c r="OKX162" s="2"/>
      <c r="OKY162" s="2"/>
      <c r="OKZ162" s="2"/>
      <c r="OLA162" s="2"/>
      <c r="OLB162" s="2"/>
      <c r="OLC162" s="2"/>
      <c r="OLD162" s="2"/>
      <c r="OLE162" s="2"/>
      <c r="OLF162" s="2"/>
      <c r="OLG162" s="2"/>
      <c r="OLH162" s="2"/>
      <c r="OLI162" s="2"/>
      <c r="OLJ162" s="2"/>
      <c r="OLK162" s="2"/>
      <c r="OLL162" s="2"/>
      <c r="OLM162" s="2"/>
      <c r="OLN162" s="2"/>
      <c r="OLO162" s="2"/>
      <c r="OLP162" s="2"/>
      <c r="OLQ162" s="2"/>
      <c r="OLR162" s="2"/>
      <c r="OLS162" s="2"/>
      <c r="OLT162" s="2"/>
      <c r="OLU162" s="2"/>
      <c r="OLV162" s="2"/>
      <c r="OLW162" s="2"/>
      <c r="OLX162" s="2"/>
      <c r="OLY162" s="2"/>
      <c r="OLZ162" s="2"/>
      <c r="OMA162" s="2"/>
      <c r="OMB162" s="2"/>
      <c r="OMC162" s="2"/>
      <c r="OMD162" s="2"/>
      <c r="OME162" s="2"/>
      <c r="OMF162" s="2"/>
      <c r="OMG162" s="2"/>
      <c r="OMH162" s="2"/>
      <c r="OMI162" s="2"/>
      <c r="OMJ162" s="2"/>
      <c r="OMK162" s="2"/>
      <c r="OML162" s="2"/>
      <c r="OMM162" s="2"/>
      <c r="OMN162" s="2"/>
      <c r="OMO162" s="2"/>
      <c r="OMP162" s="2"/>
      <c r="OMQ162" s="2"/>
      <c r="OMR162" s="2"/>
      <c r="OMS162" s="2"/>
      <c r="OMT162" s="2"/>
      <c r="OMU162" s="2"/>
      <c r="OMV162" s="2"/>
      <c r="OMW162" s="2"/>
      <c r="OMX162" s="2"/>
      <c r="OMY162" s="2"/>
      <c r="OMZ162" s="2"/>
      <c r="ONA162" s="2"/>
      <c r="ONB162" s="2"/>
      <c r="ONC162" s="2"/>
      <c r="OND162" s="2"/>
      <c r="ONE162" s="2"/>
      <c r="ONF162" s="2"/>
      <c r="ONG162" s="2"/>
      <c r="ONH162" s="2"/>
      <c r="ONI162" s="2"/>
      <c r="ONJ162" s="2"/>
      <c r="ONK162" s="2"/>
      <c r="ONL162" s="2"/>
      <c r="ONM162" s="2"/>
      <c r="ONN162" s="2"/>
      <c r="ONO162" s="2"/>
      <c r="ONP162" s="2"/>
      <c r="ONQ162" s="2"/>
      <c r="ONR162" s="2"/>
      <c r="ONS162" s="2"/>
      <c r="ONT162" s="2"/>
      <c r="ONU162" s="2"/>
      <c r="ONV162" s="2"/>
      <c r="ONW162" s="2"/>
      <c r="ONX162" s="2"/>
      <c r="ONY162" s="2"/>
      <c r="ONZ162" s="2"/>
      <c r="OOA162" s="2"/>
      <c r="OOB162" s="2"/>
      <c r="OOC162" s="2"/>
      <c r="OOD162" s="2"/>
      <c r="OOE162" s="2"/>
      <c r="OOF162" s="2"/>
      <c r="OOG162" s="2"/>
      <c r="OOH162" s="2"/>
      <c r="OOI162" s="2"/>
      <c r="OOJ162" s="2"/>
      <c r="OOK162" s="2"/>
      <c r="OOL162" s="2"/>
      <c r="OOM162" s="2"/>
      <c r="OON162" s="2"/>
      <c r="OOO162" s="2"/>
      <c r="OOP162" s="2"/>
      <c r="OOQ162" s="2"/>
      <c r="OOR162" s="2"/>
      <c r="OOS162" s="2"/>
      <c r="OOT162" s="2"/>
      <c r="OOU162" s="2"/>
      <c r="OOV162" s="2"/>
      <c r="OOW162" s="2"/>
      <c r="OOX162" s="2"/>
      <c r="OOY162" s="2"/>
      <c r="OOZ162" s="2"/>
      <c r="OPA162" s="2"/>
      <c r="OPB162" s="2"/>
      <c r="OPC162" s="2"/>
      <c r="OPD162" s="2"/>
      <c r="OPE162" s="2"/>
      <c r="OPF162" s="2"/>
      <c r="OPG162" s="2"/>
      <c r="OPH162" s="2"/>
      <c r="OPI162" s="2"/>
      <c r="OPJ162" s="2"/>
      <c r="OPK162" s="2"/>
      <c r="OPL162" s="2"/>
      <c r="OPM162" s="2"/>
      <c r="OPN162" s="2"/>
      <c r="OPO162" s="2"/>
      <c r="OPP162" s="2"/>
      <c r="OPQ162" s="2"/>
      <c r="OPR162" s="2"/>
      <c r="OPS162" s="2"/>
      <c r="OPT162" s="2"/>
      <c r="OPU162" s="2"/>
      <c r="OPV162" s="2"/>
      <c r="OPW162" s="2"/>
      <c r="OPX162" s="2"/>
      <c r="OPY162" s="2"/>
      <c r="OPZ162" s="2"/>
      <c r="OQA162" s="2"/>
      <c r="OQB162" s="2"/>
      <c r="OQC162" s="2"/>
      <c r="OQD162" s="2"/>
      <c r="OQE162" s="2"/>
      <c r="OQF162" s="2"/>
      <c r="OQG162" s="2"/>
      <c r="OQH162" s="2"/>
      <c r="OQI162" s="2"/>
      <c r="OQJ162" s="2"/>
      <c r="OQK162" s="2"/>
      <c r="OQL162" s="2"/>
      <c r="OQM162" s="2"/>
      <c r="OQN162" s="2"/>
      <c r="OQO162" s="2"/>
      <c r="OQP162" s="2"/>
      <c r="OQQ162" s="2"/>
      <c r="OQR162" s="2"/>
      <c r="OQS162" s="2"/>
      <c r="OQT162" s="2"/>
      <c r="OQU162" s="2"/>
      <c r="OQV162" s="2"/>
      <c r="OQW162" s="2"/>
      <c r="OQX162" s="2"/>
      <c r="OQY162" s="2"/>
      <c r="OQZ162" s="2"/>
      <c r="ORA162" s="2"/>
      <c r="ORB162" s="2"/>
      <c r="ORC162" s="2"/>
      <c r="ORD162" s="2"/>
      <c r="ORE162" s="2"/>
      <c r="ORF162" s="2"/>
      <c r="ORG162" s="2"/>
      <c r="ORH162" s="2"/>
      <c r="ORI162" s="2"/>
      <c r="ORJ162" s="2"/>
      <c r="ORK162" s="2"/>
      <c r="ORL162" s="2"/>
      <c r="ORM162" s="2"/>
      <c r="ORN162" s="2"/>
      <c r="ORO162" s="2"/>
      <c r="ORP162" s="2"/>
      <c r="ORQ162" s="2"/>
      <c r="ORR162" s="2"/>
      <c r="ORS162" s="2"/>
      <c r="ORT162" s="2"/>
      <c r="ORU162" s="2"/>
      <c r="ORV162" s="2"/>
      <c r="ORW162" s="2"/>
      <c r="ORX162" s="2"/>
      <c r="ORY162" s="2"/>
      <c r="ORZ162" s="2"/>
      <c r="OSA162" s="2"/>
      <c r="OSB162" s="2"/>
      <c r="OSC162" s="2"/>
      <c r="OSD162" s="2"/>
      <c r="OSE162" s="2"/>
      <c r="OSF162" s="2"/>
      <c r="OSG162" s="2"/>
      <c r="OSH162" s="2"/>
      <c r="OSI162" s="2"/>
      <c r="OSJ162" s="2"/>
      <c r="OSK162" s="2"/>
      <c r="OSL162" s="2"/>
      <c r="OSM162" s="2"/>
      <c r="OSN162" s="2"/>
      <c r="OSO162" s="2"/>
      <c r="OSP162" s="2"/>
      <c r="OSQ162" s="2"/>
      <c r="OSR162" s="2"/>
      <c r="OSS162" s="2"/>
      <c r="OST162" s="2"/>
      <c r="OSU162" s="2"/>
      <c r="OSV162" s="2"/>
      <c r="OSW162" s="2"/>
      <c r="OSX162" s="2"/>
      <c r="OSY162" s="2"/>
      <c r="OSZ162" s="2"/>
      <c r="OTA162" s="2"/>
      <c r="OTB162" s="2"/>
      <c r="OTC162" s="2"/>
      <c r="OTD162" s="2"/>
      <c r="OTE162" s="2"/>
      <c r="OTF162" s="2"/>
      <c r="OTG162" s="2"/>
      <c r="OTH162" s="2"/>
      <c r="OTI162" s="2"/>
      <c r="OTJ162" s="2"/>
      <c r="OTK162" s="2"/>
      <c r="OTL162" s="2"/>
      <c r="OTM162" s="2"/>
      <c r="OTN162" s="2"/>
      <c r="OTO162" s="2"/>
      <c r="OTP162" s="2"/>
      <c r="OTQ162" s="2"/>
      <c r="OTR162" s="2"/>
      <c r="OTS162" s="2"/>
      <c r="OTT162" s="2"/>
      <c r="OTU162" s="2"/>
      <c r="OTV162" s="2"/>
      <c r="OTW162" s="2"/>
      <c r="OTX162" s="2"/>
      <c r="OTY162" s="2"/>
      <c r="OTZ162" s="2"/>
      <c r="OUA162" s="2"/>
      <c r="OUB162" s="2"/>
      <c r="OUC162" s="2"/>
      <c r="OUD162" s="2"/>
      <c r="OUE162" s="2"/>
      <c r="OUF162" s="2"/>
      <c r="OUG162" s="2"/>
      <c r="OUH162" s="2"/>
      <c r="OUI162" s="2"/>
      <c r="OUJ162" s="2"/>
      <c r="OUK162" s="2"/>
      <c r="OUL162" s="2"/>
      <c r="OUM162" s="2"/>
      <c r="OUN162" s="2"/>
      <c r="OUO162" s="2"/>
      <c r="OUP162" s="2"/>
      <c r="OUQ162" s="2"/>
      <c r="OUR162" s="2"/>
      <c r="OUS162" s="2"/>
      <c r="OUT162" s="2"/>
      <c r="OUU162" s="2"/>
      <c r="OUV162" s="2"/>
      <c r="OUW162" s="2"/>
      <c r="OUX162" s="2"/>
      <c r="OUY162" s="2"/>
      <c r="OUZ162" s="2"/>
      <c r="OVA162" s="2"/>
      <c r="OVB162" s="2"/>
      <c r="OVC162" s="2"/>
      <c r="OVD162" s="2"/>
      <c r="OVE162" s="2"/>
      <c r="OVF162" s="2"/>
      <c r="OVG162" s="2"/>
      <c r="OVH162" s="2"/>
      <c r="OVI162" s="2"/>
      <c r="OVJ162" s="2"/>
      <c r="OVK162" s="2"/>
      <c r="OVL162" s="2"/>
      <c r="OVM162" s="2"/>
      <c r="OVN162" s="2"/>
      <c r="OVO162" s="2"/>
      <c r="OVP162" s="2"/>
      <c r="OVQ162" s="2"/>
      <c r="OVR162" s="2"/>
      <c r="OVS162" s="2"/>
      <c r="OVT162" s="2"/>
      <c r="OVU162" s="2"/>
      <c r="OVV162" s="2"/>
      <c r="OVW162" s="2"/>
      <c r="OVX162" s="2"/>
      <c r="OVY162" s="2"/>
      <c r="OVZ162" s="2"/>
      <c r="OWA162" s="2"/>
      <c r="OWB162" s="2"/>
      <c r="OWC162" s="2"/>
      <c r="OWD162" s="2"/>
      <c r="OWE162" s="2"/>
      <c r="OWF162" s="2"/>
      <c r="OWG162" s="2"/>
      <c r="OWH162" s="2"/>
      <c r="OWI162" s="2"/>
      <c r="OWJ162" s="2"/>
      <c r="OWK162" s="2"/>
      <c r="OWL162" s="2"/>
      <c r="OWM162" s="2"/>
      <c r="OWN162" s="2"/>
      <c r="OWO162" s="2"/>
      <c r="OWP162" s="2"/>
      <c r="OWQ162" s="2"/>
      <c r="OWR162" s="2"/>
      <c r="OWS162" s="2"/>
      <c r="OWT162" s="2"/>
      <c r="OWU162" s="2"/>
      <c r="OWV162" s="2"/>
      <c r="OWW162" s="2"/>
      <c r="OWX162" s="2"/>
      <c r="OWY162" s="2"/>
      <c r="OWZ162" s="2"/>
      <c r="OXA162" s="2"/>
      <c r="OXB162" s="2"/>
      <c r="OXC162" s="2"/>
      <c r="OXD162" s="2"/>
      <c r="OXE162" s="2"/>
      <c r="OXF162" s="2"/>
      <c r="OXG162" s="2"/>
      <c r="OXH162" s="2"/>
      <c r="OXI162" s="2"/>
      <c r="OXJ162" s="2"/>
      <c r="OXK162" s="2"/>
      <c r="OXL162" s="2"/>
      <c r="OXM162" s="2"/>
      <c r="OXN162" s="2"/>
      <c r="OXO162" s="2"/>
      <c r="OXP162" s="2"/>
      <c r="OXQ162" s="2"/>
      <c r="OXR162" s="2"/>
      <c r="OXS162" s="2"/>
      <c r="OXT162" s="2"/>
      <c r="OXU162" s="2"/>
      <c r="OXV162" s="2"/>
      <c r="OXW162" s="2"/>
      <c r="OXX162" s="2"/>
      <c r="OXY162" s="2"/>
      <c r="OXZ162" s="2"/>
      <c r="OYA162" s="2"/>
      <c r="OYB162" s="2"/>
      <c r="OYC162" s="2"/>
      <c r="OYD162" s="2"/>
      <c r="OYE162" s="2"/>
      <c r="OYF162" s="2"/>
      <c r="OYG162" s="2"/>
      <c r="OYH162" s="2"/>
      <c r="OYI162" s="2"/>
      <c r="OYJ162" s="2"/>
      <c r="OYK162" s="2"/>
      <c r="OYL162" s="2"/>
      <c r="OYM162" s="2"/>
      <c r="OYN162" s="2"/>
      <c r="OYO162" s="2"/>
      <c r="OYP162" s="2"/>
      <c r="OYQ162" s="2"/>
      <c r="OYR162" s="2"/>
      <c r="OYS162" s="2"/>
      <c r="OYT162" s="2"/>
      <c r="OYU162" s="2"/>
      <c r="OYV162" s="2"/>
      <c r="OYW162" s="2"/>
      <c r="OYX162" s="2"/>
      <c r="OYY162" s="2"/>
      <c r="OYZ162" s="2"/>
      <c r="OZA162" s="2"/>
      <c r="OZB162" s="2"/>
      <c r="OZC162" s="2"/>
      <c r="OZD162" s="2"/>
      <c r="OZE162" s="2"/>
      <c r="OZF162" s="2"/>
      <c r="OZG162" s="2"/>
      <c r="OZH162" s="2"/>
      <c r="OZI162" s="2"/>
      <c r="OZJ162" s="2"/>
      <c r="OZK162" s="2"/>
      <c r="OZL162" s="2"/>
      <c r="OZM162" s="2"/>
      <c r="OZN162" s="2"/>
      <c r="OZO162" s="2"/>
      <c r="OZP162" s="2"/>
      <c r="OZQ162" s="2"/>
      <c r="OZR162" s="2"/>
      <c r="OZS162" s="2"/>
      <c r="OZT162" s="2"/>
      <c r="OZU162" s="2"/>
      <c r="OZV162" s="2"/>
      <c r="OZW162" s="2"/>
      <c r="OZX162" s="2"/>
      <c r="OZY162" s="2"/>
      <c r="OZZ162" s="2"/>
      <c r="PAA162" s="2"/>
      <c r="PAB162" s="2"/>
      <c r="PAC162" s="2"/>
      <c r="PAD162" s="2"/>
      <c r="PAE162" s="2"/>
      <c r="PAF162" s="2"/>
      <c r="PAG162" s="2"/>
      <c r="PAH162" s="2"/>
      <c r="PAI162" s="2"/>
      <c r="PAJ162" s="2"/>
      <c r="PAK162" s="2"/>
      <c r="PAL162" s="2"/>
      <c r="PAM162" s="2"/>
      <c r="PAN162" s="2"/>
      <c r="PAO162" s="2"/>
      <c r="PAP162" s="2"/>
      <c r="PAQ162" s="2"/>
      <c r="PAR162" s="2"/>
      <c r="PAS162" s="2"/>
      <c r="PAT162" s="2"/>
      <c r="PAU162" s="2"/>
      <c r="PAV162" s="2"/>
      <c r="PAW162" s="2"/>
      <c r="PAX162" s="2"/>
      <c r="PAY162" s="2"/>
      <c r="PAZ162" s="2"/>
      <c r="PBA162" s="2"/>
      <c r="PBB162" s="2"/>
      <c r="PBC162" s="2"/>
      <c r="PBD162" s="2"/>
      <c r="PBE162" s="2"/>
      <c r="PBF162" s="2"/>
      <c r="PBG162" s="2"/>
      <c r="PBH162" s="2"/>
      <c r="PBI162" s="2"/>
      <c r="PBJ162" s="2"/>
      <c r="PBK162" s="2"/>
      <c r="PBL162" s="2"/>
      <c r="PBM162" s="2"/>
      <c r="PBN162" s="2"/>
      <c r="PBO162" s="2"/>
      <c r="PBP162" s="2"/>
      <c r="PBQ162" s="2"/>
      <c r="PBR162" s="2"/>
      <c r="PBS162" s="2"/>
      <c r="PBT162" s="2"/>
      <c r="PBU162" s="2"/>
      <c r="PBV162" s="2"/>
      <c r="PBW162" s="2"/>
      <c r="PBX162" s="2"/>
      <c r="PBY162" s="2"/>
      <c r="PBZ162" s="2"/>
      <c r="PCA162" s="2"/>
      <c r="PCB162" s="2"/>
      <c r="PCC162" s="2"/>
      <c r="PCD162" s="2"/>
      <c r="PCE162" s="2"/>
      <c r="PCF162" s="2"/>
      <c r="PCG162" s="2"/>
      <c r="PCH162" s="2"/>
      <c r="PCI162" s="2"/>
      <c r="PCJ162" s="2"/>
      <c r="PCK162" s="2"/>
      <c r="PCL162" s="2"/>
      <c r="PCM162" s="2"/>
      <c r="PCN162" s="2"/>
      <c r="PCO162" s="2"/>
      <c r="PCP162" s="2"/>
      <c r="PCQ162" s="2"/>
      <c r="PCR162" s="2"/>
      <c r="PCS162" s="2"/>
      <c r="PCT162" s="2"/>
      <c r="PCU162" s="2"/>
      <c r="PCV162" s="2"/>
      <c r="PCW162" s="2"/>
      <c r="PCX162" s="2"/>
      <c r="PCY162" s="2"/>
      <c r="PCZ162" s="2"/>
      <c r="PDA162" s="2"/>
      <c r="PDB162" s="2"/>
      <c r="PDC162" s="2"/>
      <c r="PDD162" s="2"/>
      <c r="PDE162" s="2"/>
      <c r="PDF162" s="2"/>
      <c r="PDG162" s="2"/>
      <c r="PDH162" s="2"/>
      <c r="PDI162" s="2"/>
      <c r="PDJ162" s="2"/>
      <c r="PDK162" s="2"/>
      <c r="PDL162" s="2"/>
      <c r="PDM162" s="2"/>
      <c r="PDN162" s="2"/>
      <c r="PDO162" s="2"/>
      <c r="PDP162" s="2"/>
      <c r="PDQ162" s="2"/>
      <c r="PDR162" s="2"/>
      <c r="PDS162" s="2"/>
      <c r="PDT162" s="2"/>
      <c r="PDU162" s="2"/>
      <c r="PDV162" s="2"/>
      <c r="PDW162" s="2"/>
      <c r="PDX162" s="2"/>
      <c r="PDY162" s="2"/>
      <c r="PDZ162" s="2"/>
      <c r="PEA162" s="2"/>
      <c r="PEB162" s="2"/>
      <c r="PEC162" s="2"/>
      <c r="PED162" s="2"/>
      <c r="PEE162" s="2"/>
      <c r="PEF162" s="2"/>
      <c r="PEG162" s="2"/>
      <c r="PEH162" s="2"/>
      <c r="PEI162" s="2"/>
      <c r="PEJ162" s="2"/>
      <c r="PEK162" s="2"/>
      <c r="PEL162" s="2"/>
      <c r="PEM162" s="2"/>
      <c r="PEN162" s="2"/>
      <c r="PEO162" s="2"/>
      <c r="PEP162" s="2"/>
      <c r="PEQ162" s="2"/>
      <c r="PER162" s="2"/>
      <c r="PES162" s="2"/>
      <c r="PET162" s="2"/>
      <c r="PEU162" s="2"/>
      <c r="PEV162" s="2"/>
      <c r="PEW162" s="2"/>
      <c r="PEX162" s="2"/>
      <c r="PEY162" s="2"/>
      <c r="PEZ162" s="2"/>
      <c r="PFA162" s="2"/>
      <c r="PFB162" s="2"/>
      <c r="PFC162" s="2"/>
      <c r="PFD162" s="2"/>
      <c r="PFE162" s="2"/>
      <c r="PFF162" s="2"/>
      <c r="PFG162" s="2"/>
      <c r="PFH162" s="2"/>
      <c r="PFI162" s="2"/>
      <c r="PFJ162" s="2"/>
      <c r="PFK162" s="2"/>
      <c r="PFL162" s="2"/>
      <c r="PFM162" s="2"/>
      <c r="PFN162" s="2"/>
      <c r="PFO162" s="2"/>
      <c r="PFP162" s="2"/>
      <c r="PFQ162" s="2"/>
      <c r="PFR162" s="2"/>
      <c r="PFS162" s="2"/>
      <c r="PFT162" s="2"/>
      <c r="PFU162" s="2"/>
      <c r="PFV162" s="2"/>
      <c r="PFW162" s="2"/>
      <c r="PFX162" s="2"/>
      <c r="PFY162" s="2"/>
      <c r="PFZ162" s="2"/>
      <c r="PGA162" s="2"/>
      <c r="PGB162" s="2"/>
      <c r="PGC162" s="2"/>
      <c r="PGD162" s="2"/>
      <c r="PGE162" s="2"/>
      <c r="PGF162" s="2"/>
      <c r="PGG162" s="2"/>
      <c r="PGH162" s="2"/>
      <c r="PGI162" s="2"/>
      <c r="PGJ162" s="2"/>
      <c r="PGK162" s="2"/>
      <c r="PGL162" s="2"/>
      <c r="PGM162" s="2"/>
      <c r="PGN162" s="2"/>
      <c r="PGO162" s="2"/>
      <c r="PGP162" s="2"/>
      <c r="PGQ162" s="2"/>
      <c r="PGR162" s="2"/>
      <c r="PGS162" s="2"/>
      <c r="PGT162" s="2"/>
      <c r="PGU162" s="2"/>
      <c r="PGV162" s="2"/>
      <c r="PGW162" s="2"/>
      <c r="PGX162" s="2"/>
      <c r="PGY162" s="2"/>
      <c r="PGZ162" s="2"/>
      <c r="PHA162" s="2"/>
      <c r="PHB162" s="2"/>
      <c r="PHC162" s="2"/>
      <c r="PHD162" s="2"/>
      <c r="PHE162" s="2"/>
      <c r="PHF162" s="2"/>
      <c r="PHG162" s="2"/>
      <c r="PHH162" s="2"/>
      <c r="PHI162" s="2"/>
      <c r="PHJ162" s="2"/>
      <c r="PHK162" s="2"/>
      <c r="PHL162" s="2"/>
      <c r="PHM162" s="2"/>
      <c r="PHN162" s="2"/>
      <c r="PHO162" s="2"/>
      <c r="PHP162" s="2"/>
      <c r="PHQ162" s="2"/>
      <c r="PHR162" s="2"/>
      <c r="PHS162" s="2"/>
      <c r="PHT162" s="2"/>
      <c r="PHU162" s="2"/>
      <c r="PHV162" s="2"/>
      <c r="PHW162" s="2"/>
      <c r="PHX162" s="2"/>
      <c r="PHY162" s="2"/>
      <c r="PHZ162" s="2"/>
      <c r="PIA162" s="2"/>
      <c r="PIB162" s="2"/>
      <c r="PIC162" s="2"/>
      <c r="PID162" s="2"/>
      <c r="PIE162" s="2"/>
      <c r="PIF162" s="2"/>
      <c r="PIG162" s="2"/>
      <c r="PIH162" s="2"/>
      <c r="PII162" s="2"/>
      <c r="PIJ162" s="2"/>
      <c r="PIK162" s="2"/>
      <c r="PIL162" s="2"/>
      <c r="PIM162" s="2"/>
      <c r="PIN162" s="2"/>
      <c r="PIO162" s="2"/>
      <c r="PIP162" s="2"/>
      <c r="PIQ162" s="2"/>
      <c r="PIR162" s="2"/>
      <c r="PIS162" s="2"/>
      <c r="PIT162" s="2"/>
      <c r="PIU162" s="2"/>
      <c r="PIV162" s="2"/>
      <c r="PIW162" s="2"/>
      <c r="PIX162" s="2"/>
      <c r="PIY162" s="2"/>
      <c r="PIZ162" s="2"/>
      <c r="PJA162" s="2"/>
      <c r="PJB162" s="2"/>
      <c r="PJC162" s="2"/>
      <c r="PJD162" s="2"/>
      <c r="PJE162" s="2"/>
      <c r="PJF162" s="2"/>
      <c r="PJG162" s="2"/>
      <c r="PJH162" s="2"/>
      <c r="PJI162" s="2"/>
      <c r="PJJ162" s="2"/>
      <c r="PJK162" s="2"/>
      <c r="PJL162" s="2"/>
      <c r="PJM162" s="2"/>
      <c r="PJN162" s="2"/>
      <c r="PJO162" s="2"/>
      <c r="PJP162" s="2"/>
      <c r="PJQ162" s="2"/>
      <c r="PJR162" s="2"/>
      <c r="PJS162" s="2"/>
      <c r="PJT162" s="2"/>
      <c r="PJU162" s="2"/>
      <c r="PJV162" s="2"/>
      <c r="PJW162" s="2"/>
      <c r="PJX162" s="2"/>
      <c r="PJY162" s="2"/>
      <c r="PJZ162" s="2"/>
      <c r="PKA162" s="2"/>
      <c r="PKB162" s="2"/>
      <c r="PKC162" s="2"/>
      <c r="PKD162" s="2"/>
      <c r="PKE162" s="2"/>
      <c r="PKF162" s="2"/>
      <c r="PKG162" s="2"/>
      <c r="PKH162" s="2"/>
      <c r="PKI162" s="2"/>
      <c r="PKJ162" s="2"/>
      <c r="PKK162" s="2"/>
      <c r="PKL162" s="2"/>
      <c r="PKM162" s="2"/>
      <c r="PKN162" s="2"/>
      <c r="PKO162" s="2"/>
      <c r="PKP162" s="2"/>
      <c r="PKQ162" s="2"/>
      <c r="PKR162" s="2"/>
      <c r="PKS162" s="2"/>
      <c r="PKT162" s="2"/>
      <c r="PKU162" s="2"/>
      <c r="PKV162" s="2"/>
      <c r="PKW162" s="2"/>
      <c r="PKX162" s="2"/>
      <c r="PKY162" s="2"/>
      <c r="PKZ162" s="2"/>
      <c r="PLA162" s="2"/>
      <c r="PLB162" s="2"/>
      <c r="PLC162" s="2"/>
      <c r="PLD162" s="2"/>
      <c r="PLE162" s="2"/>
      <c r="PLF162" s="2"/>
      <c r="PLG162" s="2"/>
      <c r="PLH162" s="2"/>
      <c r="PLI162" s="2"/>
      <c r="PLJ162" s="2"/>
      <c r="PLK162" s="2"/>
      <c r="PLL162" s="2"/>
      <c r="PLM162" s="2"/>
      <c r="PLN162" s="2"/>
      <c r="PLO162" s="2"/>
      <c r="PLP162" s="2"/>
      <c r="PLQ162" s="2"/>
      <c r="PLR162" s="2"/>
      <c r="PLS162" s="2"/>
      <c r="PLT162" s="2"/>
      <c r="PLU162" s="2"/>
      <c r="PLV162" s="2"/>
      <c r="PLW162" s="2"/>
      <c r="PLX162" s="2"/>
      <c r="PLY162" s="2"/>
      <c r="PLZ162" s="2"/>
      <c r="PMA162" s="2"/>
      <c r="PMB162" s="2"/>
      <c r="PMC162" s="2"/>
      <c r="PMD162" s="2"/>
      <c r="PME162" s="2"/>
      <c r="PMF162" s="2"/>
      <c r="PMG162" s="2"/>
      <c r="PMH162" s="2"/>
      <c r="PMI162" s="2"/>
      <c r="PMJ162" s="2"/>
      <c r="PMK162" s="2"/>
      <c r="PML162" s="2"/>
      <c r="PMM162" s="2"/>
      <c r="PMN162" s="2"/>
      <c r="PMO162" s="2"/>
      <c r="PMP162" s="2"/>
      <c r="PMQ162" s="2"/>
      <c r="PMR162" s="2"/>
      <c r="PMS162" s="2"/>
      <c r="PMT162" s="2"/>
      <c r="PMU162" s="2"/>
      <c r="PMV162" s="2"/>
      <c r="PMW162" s="2"/>
      <c r="PMX162" s="2"/>
      <c r="PMY162" s="2"/>
      <c r="PMZ162" s="2"/>
      <c r="PNA162" s="2"/>
      <c r="PNB162" s="2"/>
      <c r="PNC162" s="2"/>
      <c r="PND162" s="2"/>
      <c r="PNE162" s="2"/>
      <c r="PNF162" s="2"/>
      <c r="PNG162" s="2"/>
      <c r="PNH162" s="2"/>
      <c r="PNI162" s="2"/>
      <c r="PNJ162" s="2"/>
      <c r="PNK162" s="2"/>
      <c r="PNL162" s="2"/>
      <c r="PNM162" s="2"/>
      <c r="PNN162" s="2"/>
      <c r="PNO162" s="2"/>
      <c r="PNP162" s="2"/>
      <c r="PNQ162" s="2"/>
      <c r="PNR162" s="2"/>
      <c r="PNS162" s="2"/>
      <c r="PNT162" s="2"/>
      <c r="PNU162" s="2"/>
      <c r="PNV162" s="2"/>
      <c r="PNW162" s="2"/>
      <c r="PNX162" s="2"/>
      <c r="PNY162" s="2"/>
      <c r="PNZ162" s="2"/>
      <c r="POA162" s="2"/>
      <c r="POB162" s="2"/>
      <c r="POC162" s="2"/>
      <c r="POD162" s="2"/>
      <c r="POE162" s="2"/>
      <c r="POF162" s="2"/>
      <c r="POG162" s="2"/>
      <c r="POH162" s="2"/>
      <c r="POI162" s="2"/>
      <c r="POJ162" s="2"/>
      <c r="POK162" s="2"/>
      <c r="POL162" s="2"/>
      <c r="POM162" s="2"/>
      <c r="PON162" s="2"/>
      <c r="POO162" s="2"/>
      <c r="POP162" s="2"/>
      <c r="POQ162" s="2"/>
      <c r="POR162" s="2"/>
      <c r="POS162" s="2"/>
      <c r="POT162" s="2"/>
      <c r="POU162" s="2"/>
      <c r="POV162" s="2"/>
      <c r="POW162" s="2"/>
      <c r="POX162" s="2"/>
      <c r="POY162" s="2"/>
      <c r="POZ162" s="2"/>
      <c r="PPA162" s="2"/>
      <c r="PPB162" s="2"/>
      <c r="PPC162" s="2"/>
      <c r="PPD162" s="2"/>
      <c r="PPE162" s="2"/>
      <c r="PPF162" s="2"/>
      <c r="PPG162" s="2"/>
      <c r="PPH162" s="2"/>
      <c r="PPI162" s="2"/>
      <c r="PPJ162" s="2"/>
      <c r="PPK162" s="2"/>
      <c r="PPL162" s="2"/>
      <c r="PPM162" s="2"/>
      <c r="PPN162" s="2"/>
      <c r="PPO162" s="2"/>
      <c r="PPP162" s="2"/>
      <c r="PPQ162" s="2"/>
      <c r="PPR162" s="2"/>
      <c r="PPS162" s="2"/>
      <c r="PPT162" s="2"/>
      <c r="PPU162" s="2"/>
      <c r="PPV162" s="2"/>
      <c r="PPW162" s="2"/>
      <c r="PPX162" s="2"/>
      <c r="PPY162" s="2"/>
      <c r="PPZ162" s="2"/>
      <c r="PQA162" s="2"/>
      <c r="PQB162" s="2"/>
      <c r="PQC162" s="2"/>
      <c r="PQD162" s="2"/>
      <c r="PQE162" s="2"/>
      <c r="PQF162" s="2"/>
      <c r="PQG162" s="2"/>
      <c r="PQH162" s="2"/>
      <c r="PQI162" s="2"/>
      <c r="PQJ162" s="2"/>
      <c r="PQK162" s="2"/>
      <c r="PQL162" s="2"/>
      <c r="PQM162" s="2"/>
      <c r="PQN162" s="2"/>
      <c r="PQO162" s="2"/>
      <c r="PQP162" s="2"/>
      <c r="PQQ162" s="2"/>
      <c r="PQR162" s="2"/>
      <c r="PQS162" s="2"/>
      <c r="PQT162" s="2"/>
      <c r="PQU162" s="2"/>
      <c r="PQV162" s="2"/>
      <c r="PQW162" s="2"/>
      <c r="PQX162" s="2"/>
      <c r="PQY162" s="2"/>
      <c r="PQZ162" s="2"/>
      <c r="PRA162" s="2"/>
      <c r="PRB162" s="2"/>
      <c r="PRC162" s="2"/>
      <c r="PRD162" s="2"/>
      <c r="PRE162" s="2"/>
      <c r="PRF162" s="2"/>
      <c r="PRG162" s="2"/>
      <c r="PRH162" s="2"/>
      <c r="PRI162" s="2"/>
      <c r="PRJ162" s="2"/>
      <c r="PRK162" s="2"/>
      <c r="PRL162" s="2"/>
      <c r="PRM162" s="2"/>
      <c r="PRN162" s="2"/>
      <c r="PRO162" s="2"/>
      <c r="PRP162" s="2"/>
      <c r="PRQ162" s="2"/>
      <c r="PRR162" s="2"/>
      <c r="PRS162" s="2"/>
      <c r="PRT162" s="2"/>
      <c r="PRU162" s="2"/>
      <c r="PRV162" s="2"/>
      <c r="PRW162" s="2"/>
      <c r="PRX162" s="2"/>
      <c r="PRY162" s="2"/>
      <c r="PRZ162" s="2"/>
      <c r="PSA162" s="2"/>
      <c r="PSB162" s="2"/>
      <c r="PSC162" s="2"/>
      <c r="PSD162" s="2"/>
      <c r="PSE162" s="2"/>
      <c r="PSF162" s="2"/>
      <c r="PSG162" s="2"/>
      <c r="PSH162" s="2"/>
      <c r="PSI162" s="2"/>
      <c r="PSJ162" s="2"/>
      <c r="PSK162" s="2"/>
      <c r="PSL162" s="2"/>
      <c r="PSM162" s="2"/>
      <c r="PSN162" s="2"/>
      <c r="PSO162" s="2"/>
      <c r="PSP162" s="2"/>
      <c r="PSQ162" s="2"/>
      <c r="PSR162" s="2"/>
      <c r="PSS162" s="2"/>
      <c r="PST162" s="2"/>
      <c r="PSU162" s="2"/>
      <c r="PSV162" s="2"/>
      <c r="PSW162" s="2"/>
      <c r="PSX162" s="2"/>
      <c r="PSY162" s="2"/>
      <c r="PSZ162" s="2"/>
      <c r="PTA162" s="2"/>
      <c r="PTB162" s="2"/>
      <c r="PTC162" s="2"/>
      <c r="PTD162" s="2"/>
      <c r="PTE162" s="2"/>
      <c r="PTF162" s="2"/>
      <c r="PTG162" s="2"/>
      <c r="PTH162" s="2"/>
      <c r="PTI162" s="2"/>
      <c r="PTJ162" s="2"/>
      <c r="PTK162" s="2"/>
      <c r="PTL162" s="2"/>
      <c r="PTM162" s="2"/>
      <c r="PTN162" s="2"/>
      <c r="PTO162" s="2"/>
      <c r="PTP162" s="2"/>
      <c r="PTQ162" s="2"/>
      <c r="PTR162" s="2"/>
      <c r="PTS162" s="2"/>
      <c r="PTT162" s="2"/>
      <c r="PTU162" s="2"/>
      <c r="PTV162" s="2"/>
      <c r="PTW162" s="2"/>
      <c r="PTX162" s="2"/>
      <c r="PTY162" s="2"/>
      <c r="PTZ162" s="2"/>
      <c r="PUA162" s="2"/>
      <c r="PUB162" s="2"/>
      <c r="PUC162" s="2"/>
      <c r="PUD162" s="2"/>
      <c r="PUE162" s="2"/>
      <c r="PUF162" s="2"/>
      <c r="PUG162" s="2"/>
      <c r="PUH162" s="2"/>
      <c r="PUI162" s="2"/>
      <c r="PUJ162" s="2"/>
      <c r="PUK162" s="2"/>
      <c r="PUL162" s="2"/>
      <c r="PUM162" s="2"/>
      <c r="PUN162" s="2"/>
      <c r="PUO162" s="2"/>
      <c r="PUP162" s="2"/>
      <c r="PUQ162" s="2"/>
      <c r="PUR162" s="2"/>
      <c r="PUS162" s="2"/>
      <c r="PUT162" s="2"/>
      <c r="PUU162" s="2"/>
      <c r="PUV162" s="2"/>
      <c r="PUW162" s="2"/>
      <c r="PUX162" s="2"/>
      <c r="PUY162" s="2"/>
      <c r="PUZ162" s="2"/>
      <c r="PVA162" s="2"/>
      <c r="PVB162" s="2"/>
      <c r="PVC162" s="2"/>
      <c r="PVD162" s="2"/>
      <c r="PVE162" s="2"/>
      <c r="PVF162" s="2"/>
      <c r="PVG162" s="2"/>
      <c r="PVH162" s="2"/>
      <c r="PVI162" s="2"/>
      <c r="PVJ162" s="2"/>
      <c r="PVK162" s="2"/>
      <c r="PVL162" s="2"/>
      <c r="PVM162" s="2"/>
      <c r="PVN162" s="2"/>
      <c r="PVO162" s="2"/>
      <c r="PVP162" s="2"/>
      <c r="PVQ162" s="2"/>
      <c r="PVR162" s="2"/>
      <c r="PVS162" s="2"/>
      <c r="PVT162" s="2"/>
      <c r="PVU162" s="2"/>
      <c r="PVV162" s="2"/>
      <c r="PVW162" s="2"/>
      <c r="PVX162" s="2"/>
      <c r="PVY162" s="2"/>
      <c r="PVZ162" s="2"/>
      <c r="PWA162" s="2"/>
      <c r="PWB162" s="2"/>
      <c r="PWC162" s="2"/>
      <c r="PWD162" s="2"/>
      <c r="PWE162" s="2"/>
      <c r="PWF162" s="2"/>
      <c r="PWG162" s="2"/>
      <c r="PWH162" s="2"/>
      <c r="PWI162" s="2"/>
      <c r="PWJ162" s="2"/>
      <c r="PWK162" s="2"/>
      <c r="PWL162" s="2"/>
      <c r="PWM162" s="2"/>
      <c r="PWN162" s="2"/>
      <c r="PWO162" s="2"/>
      <c r="PWP162" s="2"/>
      <c r="PWQ162" s="2"/>
      <c r="PWR162" s="2"/>
      <c r="PWS162" s="2"/>
      <c r="PWT162" s="2"/>
      <c r="PWU162" s="2"/>
      <c r="PWV162" s="2"/>
      <c r="PWW162" s="2"/>
      <c r="PWX162" s="2"/>
      <c r="PWY162" s="2"/>
      <c r="PWZ162" s="2"/>
      <c r="PXA162" s="2"/>
      <c r="PXB162" s="2"/>
      <c r="PXC162" s="2"/>
      <c r="PXD162" s="2"/>
      <c r="PXE162" s="2"/>
      <c r="PXF162" s="2"/>
      <c r="PXG162" s="2"/>
      <c r="PXH162" s="2"/>
      <c r="PXI162" s="2"/>
      <c r="PXJ162" s="2"/>
      <c r="PXK162" s="2"/>
      <c r="PXL162" s="2"/>
      <c r="PXM162" s="2"/>
      <c r="PXN162" s="2"/>
      <c r="PXO162" s="2"/>
      <c r="PXP162" s="2"/>
      <c r="PXQ162" s="2"/>
      <c r="PXR162" s="2"/>
      <c r="PXS162" s="2"/>
      <c r="PXT162" s="2"/>
      <c r="PXU162" s="2"/>
      <c r="PXV162" s="2"/>
      <c r="PXW162" s="2"/>
      <c r="PXX162" s="2"/>
      <c r="PXY162" s="2"/>
      <c r="PXZ162" s="2"/>
      <c r="PYA162" s="2"/>
      <c r="PYB162" s="2"/>
      <c r="PYC162" s="2"/>
      <c r="PYD162" s="2"/>
      <c r="PYE162" s="2"/>
      <c r="PYF162" s="2"/>
      <c r="PYG162" s="2"/>
      <c r="PYH162" s="2"/>
      <c r="PYI162" s="2"/>
      <c r="PYJ162" s="2"/>
      <c r="PYK162" s="2"/>
      <c r="PYL162" s="2"/>
      <c r="PYM162" s="2"/>
      <c r="PYN162" s="2"/>
      <c r="PYO162" s="2"/>
      <c r="PYP162" s="2"/>
      <c r="PYQ162" s="2"/>
      <c r="PYR162" s="2"/>
      <c r="PYS162" s="2"/>
      <c r="PYT162" s="2"/>
      <c r="PYU162" s="2"/>
      <c r="PYV162" s="2"/>
      <c r="PYW162" s="2"/>
      <c r="PYX162" s="2"/>
      <c r="PYY162" s="2"/>
      <c r="PYZ162" s="2"/>
      <c r="PZA162" s="2"/>
      <c r="PZB162" s="2"/>
      <c r="PZC162" s="2"/>
      <c r="PZD162" s="2"/>
      <c r="PZE162" s="2"/>
      <c r="PZF162" s="2"/>
      <c r="PZG162" s="2"/>
      <c r="PZH162" s="2"/>
      <c r="PZI162" s="2"/>
      <c r="PZJ162" s="2"/>
      <c r="PZK162" s="2"/>
      <c r="PZL162" s="2"/>
      <c r="PZM162" s="2"/>
      <c r="PZN162" s="2"/>
      <c r="PZO162" s="2"/>
      <c r="PZP162" s="2"/>
      <c r="PZQ162" s="2"/>
      <c r="PZR162" s="2"/>
      <c r="PZS162" s="2"/>
      <c r="PZT162" s="2"/>
      <c r="PZU162" s="2"/>
      <c r="PZV162" s="2"/>
      <c r="PZW162" s="2"/>
      <c r="PZX162" s="2"/>
      <c r="PZY162" s="2"/>
      <c r="PZZ162" s="2"/>
      <c r="QAA162" s="2"/>
      <c r="QAB162" s="2"/>
      <c r="QAC162" s="2"/>
      <c r="QAD162" s="2"/>
      <c r="QAE162" s="2"/>
      <c r="QAF162" s="2"/>
      <c r="QAG162" s="2"/>
      <c r="QAH162" s="2"/>
      <c r="QAI162" s="2"/>
      <c r="QAJ162" s="2"/>
      <c r="QAK162" s="2"/>
      <c r="QAL162" s="2"/>
      <c r="QAM162" s="2"/>
      <c r="QAN162" s="2"/>
      <c r="QAO162" s="2"/>
      <c r="QAP162" s="2"/>
      <c r="QAQ162" s="2"/>
      <c r="QAR162" s="2"/>
      <c r="QAS162" s="2"/>
      <c r="QAT162" s="2"/>
      <c r="QAU162" s="2"/>
      <c r="QAV162" s="2"/>
      <c r="QAW162" s="2"/>
      <c r="QAX162" s="2"/>
      <c r="QAY162" s="2"/>
      <c r="QAZ162" s="2"/>
      <c r="QBA162" s="2"/>
      <c r="QBB162" s="2"/>
      <c r="QBC162" s="2"/>
      <c r="QBD162" s="2"/>
      <c r="QBE162" s="2"/>
      <c r="QBF162" s="2"/>
      <c r="QBG162" s="2"/>
      <c r="QBH162" s="2"/>
      <c r="QBI162" s="2"/>
      <c r="QBJ162" s="2"/>
      <c r="QBK162" s="2"/>
      <c r="QBL162" s="2"/>
      <c r="QBM162" s="2"/>
      <c r="QBN162" s="2"/>
      <c r="QBO162" s="2"/>
      <c r="QBP162" s="2"/>
      <c r="QBQ162" s="2"/>
      <c r="QBR162" s="2"/>
      <c r="QBS162" s="2"/>
      <c r="QBT162" s="2"/>
      <c r="QBU162" s="2"/>
      <c r="QBV162" s="2"/>
      <c r="QBW162" s="2"/>
      <c r="QBX162" s="2"/>
      <c r="QBY162" s="2"/>
      <c r="QBZ162" s="2"/>
      <c r="QCA162" s="2"/>
      <c r="QCB162" s="2"/>
      <c r="QCC162" s="2"/>
      <c r="QCD162" s="2"/>
      <c r="QCE162" s="2"/>
      <c r="QCF162" s="2"/>
      <c r="QCG162" s="2"/>
      <c r="QCH162" s="2"/>
      <c r="QCI162" s="2"/>
      <c r="QCJ162" s="2"/>
      <c r="QCK162" s="2"/>
      <c r="QCL162" s="2"/>
      <c r="QCM162" s="2"/>
      <c r="QCN162" s="2"/>
      <c r="QCO162" s="2"/>
      <c r="QCP162" s="2"/>
      <c r="QCQ162" s="2"/>
      <c r="QCR162" s="2"/>
      <c r="QCS162" s="2"/>
      <c r="QCT162" s="2"/>
      <c r="QCU162" s="2"/>
      <c r="QCV162" s="2"/>
      <c r="QCW162" s="2"/>
      <c r="QCX162" s="2"/>
      <c r="QCY162" s="2"/>
      <c r="QCZ162" s="2"/>
      <c r="QDA162" s="2"/>
      <c r="QDB162" s="2"/>
      <c r="QDC162" s="2"/>
      <c r="QDD162" s="2"/>
      <c r="QDE162" s="2"/>
      <c r="QDF162" s="2"/>
      <c r="QDG162" s="2"/>
      <c r="QDH162" s="2"/>
      <c r="QDI162" s="2"/>
      <c r="QDJ162" s="2"/>
      <c r="QDK162" s="2"/>
      <c r="QDL162" s="2"/>
      <c r="QDM162" s="2"/>
      <c r="QDN162" s="2"/>
      <c r="QDO162" s="2"/>
      <c r="QDP162" s="2"/>
      <c r="QDQ162" s="2"/>
      <c r="QDR162" s="2"/>
      <c r="QDS162" s="2"/>
      <c r="QDT162" s="2"/>
      <c r="QDU162" s="2"/>
      <c r="QDV162" s="2"/>
      <c r="QDW162" s="2"/>
      <c r="QDX162" s="2"/>
      <c r="QDY162" s="2"/>
      <c r="QDZ162" s="2"/>
      <c r="QEA162" s="2"/>
      <c r="QEB162" s="2"/>
      <c r="QEC162" s="2"/>
      <c r="QED162" s="2"/>
      <c r="QEE162" s="2"/>
      <c r="QEF162" s="2"/>
      <c r="QEG162" s="2"/>
      <c r="QEH162" s="2"/>
      <c r="QEI162" s="2"/>
      <c r="QEJ162" s="2"/>
      <c r="QEK162" s="2"/>
      <c r="QEL162" s="2"/>
      <c r="QEM162" s="2"/>
      <c r="QEN162" s="2"/>
      <c r="QEO162" s="2"/>
      <c r="QEP162" s="2"/>
      <c r="QEQ162" s="2"/>
      <c r="QER162" s="2"/>
      <c r="QES162" s="2"/>
      <c r="QET162" s="2"/>
      <c r="QEU162" s="2"/>
      <c r="QEV162" s="2"/>
      <c r="QEW162" s="2"/>
      <c r="QEX162" s="2"/>
      <c r="QEY162" s="2"/>
      <c r="QEZ162" s="2"/>
      <c r="QFA162" s="2"/>
      <c r="QFB162" s="2"/>
      <c r="QFC162" s="2"/>
      <c r="QFD162" s="2"/>
      <c r="QFE162" s="2"/>
      <c r="QFF162" s="2"/>
      <c r="QFG162" s="2"/>
      <c r="QFH162" s="2"/>
      <c r="QFI162" s="2"/>
      <c r="QFJ162" s="2"/>
      <c r="QFK162" s="2"/>
      <c r="QFL162" s="2"/>
      <c r="QFM162" s="2"/>
      <c r="QFN162" s="2"/>
      <c r="QFO162" s="2"/>
      <c r="QFP162" s="2"/>
      <c r="QFQ162" s="2"/>
      <c r="QFR162" s="2"/>
      <c r="QFS162" s="2"/>
      <c r="QFT162" s="2"/>
      <c r="QFU162" s="2"/>
      <c r="QFV162" s="2"/>
      <c r="QFW162" s="2"/>
      <c r="QFX162" s="2"/>
      <c r="QFY162" s="2"/>
      <c r="QFZ162" s="2"/>
      <c r="QGA162" s="2"/>
      <c r="QGB162" s="2"/>
      <c r="QGC162" s="2"/>
      <c r="QGD162" s="2"/>
      <c r="QGE162" s="2"/>
      <c r="QGF162" s="2"/>
      <c r="QGG162" s="2"/>
      <c r="QGH162" s="2"/>
      <c r="QGI162" s="2"/>
      <c r="QGJ162" s="2"/>
      <c r="QGK162" s="2"/>
      <c r="QGL162" s="2"/>
      <c r="QGM162" s="2"/>
      <c r="QGN162" s="2"/>
      <c r="QGO162" s="2"/>
      <c r="QGP162" s="2"/>
      <c r="QGQ162" s="2"/>
      <c r="QGR162" s="2"/>
      <c r="QGS162" s="2"/>
      <c r="QGT162" s="2"/>
      <c r="QGU162" s="2"/>
      <c r="QGV162" s="2"/>
      <c r="QGW162" s="2"/>
      <c r="QGX162" s="2"/>
      <c r="QGY162" s="2"/>
      <c r="QGZ162" s="2"/>
      <c r="QHA162" s="2"/>
      <c r="QHB162" s="2"/>
      <c r="QHC162" s="2"/>
      <c r="QHD162" s="2"/>
      <c r="QHE162" s="2"/>
      <c r="QHF162" s="2"/>
      <c r="QHG162" s="2"/>
      <c r="QHH162" s="2"/>
      <c r="QHI162" s="2"/>
      <c r="QHJ162" s="2"/>
      <c r="QHK162" s="2"/>
      <c r="QHL162" s="2"/>
      <c r="QHM162" s="2"/>
      <c r="QHN162" s="2"/>
      <c r="QHO162" s="2"/>
      <c r="QHP162" s="2"/>
      <c r="QHQ162" s="2"/>
      <c r="QHR162" s="2"/>
      <c r="QHS162" s="2"/>
      <c r="QHT162" s="2"/>
      <c r="QHU162" s="2"/>
      <c r="QHV162" s="2"/>
      <c r="QHW162" s="2"/>
      <c r="QHX162" s="2"/>
      <c r="QHY162" s="2"/>
      <c r="QHZ162" s="2"/>
      <c r="QIA162" s="2"/>
      <c r="QIB162" s="2"/>
      <c r="QIC162" s="2"/>
      <c r="QID162" s="2"/>
      <c r="QIE162" s="2"/>
      <c r="QIF162" s="2"/>
      <c r="QIG162" s="2"/>
      <c r="QIH162" s="2"/>
      <c r="QII162" s="2"/>
      <c r="QIJ162" s="2"/>
      <c r="QIK162" s="2"/>
      <c r="QIL162" s="2"/>
      <c r="QIM162" s="2"/>
      <c r="QIN162" s="2"/>
      <c r="QIO162" s="2"/>
      <c r="QIP162" s="2"/>
      <c r="QIQ162" s="2"/>
      <c r="QIR162" s="2"/>
      <c r="QIS162" s="2"/>
      <c r="QIT162" s="2"/>
      <c r="QIU162" s="2"/>
      <c r="QIV162" s="2"/>
      <c r="QIW162" s="2"/>
      <c r="QIX162" s="2"/>
      <c r="QIY162" s="2"/>
      <c r="QIZ162" s="2"/>
      <c r="QJA162" s="2"/>
      <c r="QJB162" s="2"/>
      <c r="QJC162" s="2"/>
      <c r="QJD162" s="2"/>
      <c r="QJE162" s="2"/>
      <c r="QJF162" s="2"/>
      <c r="QJG162" s="2"/>
      <c r="QJH162" s="2"/>
      <c r="QJI162" s="2"/>
      <c r="QJJ162" s="2"/>
      <c r="QJK162" s="2"/>
      <c r="QJL162" s="2"/>
      <c r="QJM162" s="2"/>
      <c r="QJN162" s="2"/>
      <c r="QJO162" s="2"/>
      <c r="QJP162" s="2"/>
      <c r="QJQ162" s="2"/>
      <c r="QJR162" s="2"/>
      <c r="QJS162" s="2"/>
      <c r="QJT162" s="2"/>
      <c r="QJU162" s="2"/>
      <c r="QJV162" s="2"/>
      <c r="QJW162" s="2"/>
      <c r="QJX162" s="2"/>
      <c r="QJY162" s="2"/>
      <c r="QJZ162" s="2"/>
      <c r="QKA162" s="2"/>
      <c r="QKB162" s="2"/>
      <c r="QKC162" s="2"/>
      <c r="QKD162" s="2"/>
      <c r="QKE162" s="2"/>
      <c r="QKF162" s="2"/>
      <c r="QKG162" s="2"/>
      <c r="QKH162" s="2"/>
      <c r="QKI162" s="2"/>
      <c r="QKJ162" s="2"/>
      <c r="QKK162" s="2"/>
      <c r="QKL162" s="2"/>
      <c r="QKM162" s="2"/>
      <c r="QKN162" s="2"/>
      <c r="QKO162" s="2"/>
      <c r="QKP162" s="2"/>
      <c r="QKQ162" s="2"/>
      <c r="QKR162" s="2"/>
      <c r="QKS162" s="2"/>
      <c r="QKT162" s="2"/>
      <c r="QKU162" s="2"/>
      <c r="QKV162" s="2"/>
      <c r="QKW162" s="2"/>
      <c r="QKX162" s="2"/>
      <c r="QKY162" s="2"/>
      <c r="QKZ162" s="2"/>
      <c r="QLA162" s="2"/>
      <c r="QLB162" s="2"/>
      <c r="QLC162" s="2"/>
      <c r="QLD162" s="2"/>
      <c r="QLE162" s="2"/>
      <c r="QLF162" s="2"/>
      <c r="QLG162" s="2"/>
      <c r="QLH162" s="2"/>
      <c r="QLI162" s="2"/>
      <c r="QLJ162" s="2"/>
      <c r="QLK162" s="2"/>
      <c r="QLL162" s="2"/>
      <c r="QLM162" s="2"/>
      <c r="QLN162" s="2"/>
      <c r="QLO162" s="2"/>
      <c r="QLP162" s="2"/>
      <c r="QLQ162" s="2"/>
      <c r="QLR162" s="2"/>
      <c r="QLS162" s="2"/>
      <c r="QLT162" s="2"/>
      <c r="QLU162" s="2"/>
      <c r="QLV162" s="2"/>
      <c r="QLW162" s="2"/>
      <c r="QLX162" s="2"/>
      <c r="QLY162" s="2"/>
      <c r="QLZ162" s="2"/>
      <c r="QMA162" s="2"/>
      <c r="QMB162" s="2"/>
      <c r="QMC162" s="2"/>
      <c r="QMD162" s="2"/>
      <c r="QME162" s="2"/>
      <c r="QMF162" s="2"/>
      <c r="QMG162" s="2"/>
      <c r="QMH162" s="2"/>
      <c r="QMI162" s="2"/>
      <c r="QMJ162" s="2"/>
      <c r="QMK162" s="2"/>
      <c r="QML162" s="2"/>
      <c r="QMM162" s="2"/>
      <c r="QMN162" s="2"/>
      <c r="QMO162" s="2"/>
      <c r="QMP162" s="2"/>
      <c r="QMQ162" s="2"/>
      <c r="QMR162" s="2"/>
      <c r="QMS162" s="2"/>
      <c r="QMT162" s="2"/>
      <c r="QMU162" s="2"/>
      <c r="QMV162" s="2"/>
      <c r="QMW162" s="2"/>
      <c r="QMX162" s="2"/>
      <c r="QMY162" s="2"/>
      <c r="QMZ162" s="2"/>
      <c r="QNA162" s="2"/>
      <c r="QNB162" s="2"/>
      <c r="QNC162" s="2"/>
      <c r="QND162" s="2"/>
      <c r="QNE162" s="2"/>
      <c r="QNF162" s="2"/>
      <c r="QNG162" s="2"/>
      <c r="QNH162" s="2"/>
      <c r="QNI162" s="2"/>
      <c r="QNJ162" s="2"/>
      <c r="QNK162" s="2"/>
      <c r="QNL162" s="2"/>
      <c r="QNM162" s="2"/>
      <c r="QNN162" s="2"/>
      <c r="QNO162" s="2"/>
      <c r="QNP162" s="2"/>
      <c r="QNQ162" s="2"/>
      <c r="QNR162" s="2"/>
      <c r="QNS162" s="2"/>
      <c r="QNT162" s="2"/>
      <c r="QNU162" s="2"/>
      <c r="QNV162" s="2"/>
      <c r="QNW162" s="2"/>
      <c r="QNX162" s="2"/>
      <c r="QNY162" s="2"/>
      <c r="QNZ162" s="2"/>
      <c r="QOA162" s="2"/>
      <c r="QOB162" s="2"/>
      <c r="QOC162" s="2"/>
      <c r="QOD162" s="2"/>
      <c r="QOE162" s="2"/>
      <c r="QOF162" s="2"/>
      <c r="QOG162" s="2"/>
      <c r="QOH162" s="2"/>
      <c r="QOI162" s="2"/>
      <c r="QOJ162" s="2"/>
      <c r="QOK162" s="2"/>
      <c r="QOL162" s="2"/>
      <c r="QOM162" s="2"/>
      <c r="QON162" s="2"/>
      <c r="QOO162" s="2"/>
      <c r="QOP162" s="2"/>
      <c r="QOQ162" s="2"/>
      <c r="QOR162" s="2"/>
      <c r="QOS162" s="2"/>
      <c r="QOT162" s="2"/>
      <c r="QOU162" s="2"/>
      <c r="QOV162" s="2"/>
      <c r="QOW162" s="2"/>
      <c r="QOX162" s="2"/>
      <c r="QOY162" s="2"/>
      <c r="QOZ162" s="2"/>
      <c r="QPA162" s="2"/>
      <c r="QPB162" s="2"/>
      <c r="QPC162" s="2"/>
      <c r="QPD162" s="2"/>
      <c r="QPE162" s="2"/>
      <c r="QPF162" s="2"/>
      <c r="QPG162" s="2"/>
      <c r="QPH162" s="2"/>
      <c r="QPI162" s="2"/>
      <c r="QPJ162" s="2"/>
      <c r="QPK162" s="2"/>
      <c r="QPL162" s="2"/>
      <c r="QPM162" s="2"/>
      <c r="QPN162" s="2"/>
      <c r="QPO162" s="2"/>
      <c r="QPP162" s="2"/>
      <c r="QPQ162" s="2"/>
      <c r="QPR162" s="2"/>
      <c r="QPS162" s="2"/>
      <c r="QPT162" s="2"/>
      <c r="QPU162" s="2"/>
      <c r="QPV162" s="2"/>
      <c r="QPW162" s="2"/>
      <c r="QPX162" s="2"/>
      <c r="QPY162" s="2"/>
      <c r="QPZ162" s="2"/>
      <c r="QQA162" s="2"/>
      <c r="QQB162" s="2"/>
      <c r="QQC162" s="2"/>
      <c r="QQD162" s="2"/>
      <c r="QQE162" s="2"/>
      <c r="QQF162" s="2"/>
      <c r="QQG162" s="2"/>
      <c r="QQH162" s="2"/>
      <c r="QQI162" s="2"/>
      <c r="QQJ162" s="2"/>
      <c r="QQK162" s="2"/>
      <c r="QQL162" s="2"/>
      <c r="QQM162" s="2"/>
      <c r="QQN162" s="2"/>
      <c r="QQO162" s="2"/>
      <c r="QQP162" s="2"/>
      <c r="QQQ162" s="2"/>
      <c r="QQR162" s="2"/>
      <c r="QQS162" s="2"/>
      <c r="QQT162" s="2"/>
      <c r="QQU162" s="2"/>
      <c r="QQV162" s="2"/>
      <c r="QQW162" s="2"/>
      <c r="QQX162" s="2"/>
      <c r="QQY162" s="2"/>
      <c r="QQZ162" s="2"/>
      <c r="QRA162" s="2"/>
      <c r="QRB162" s="2"/>
      <c r="QRC162" s="2"/>
      <c r="QRD162" s="2"/>
      <c r="QRE162" s="2"/>
      <c r="QRF162" s="2"/>
      <c r="QRG162" s="2"/>
      <c r="QRH162" s="2"/>
      <c r="QRI162" s="2"/>
      <c r="QRJ162" s="2"/>
      <c r="QRK162" s="2"/>
      <c r="QRL162" s="2"/>
      <c r="QRM162" s="2"/>
      <c r="QRN162" s="2"/>
      <c r="QRO162" s="2"/>
      <c r="QRP162" s="2"/>
      <c r="QRQ162" s="2"/>
      <c r="QRR162" s="2"/>
      <c r="QRS162" s="2"/>
      <c r="QRT162" s="2"/>
      <c r="QRU162" s="2"/>
      <c r="QRV162" s="2"/>
      <c r="QRW162" s="2"/>
      <c r="QRX162" s="2"/>
      <c r="QRY162" s="2"/>
      <c r="QRZ162" s="2"/>
      <c r="QSA162" s="2"/>
      <c r="QSB162" s="2"/>
      <c r="QSC162" s="2"/>
      <c r="QSD162" s="2"/>
      <c r="QSE162" s="2"/>
      <c r="QSF162" s="2"/>
      <c r="QSG162" s="2"/>
      <c r="QSH162" s="2"/>
      <c r="QSI162" s="2"/>
      <c r="QSJ162" s="2"/>
      <c r="QSK162" s="2"/>
      <c r="QSL162" s="2"/>
      <c r="QSM162" s="2"/>
      <c r="QSN162" s="2"/>
      <c r="QSO162" s="2"/>
      <c r="QSP162" s="2"/>
      <c r="QSQ162" s="2"/>
      <c r="QSR162" s="2"/>
      <c r="QSS162" s="2"/>
      <c r="QST162" s="2"/>
      <c r="QSU162" s="2"/>
      <c r="QSV162" s="2"/>
      <c r="QSW162" s="2"/>
      <c r="QSX162" s="2"/>
      <c r="QSY162" s="2"/>
      <c r="QSZ162" s="2"/>
      <c r="QTA162" s="2"/>
      <c r="QTB162" s="2"/>
      <c r="QTC162" s="2"/>
      <c r="QTD162" s="2"/>
      <c r="QTE162" s="2"/>
      <c r="QTF162" s="2"/>
      <c r="QTG162" s="2"/>
      <c r="QTH162" s="2"/>
      <c r="QTI162" s="2"/>
      <c r="QTJ162" s="2"/>
      <c r="QTK162" s="2"/>
      <c r="QTL162" s="2"/>
      <c r="QTM162" s="2"/>
      <c r="QTN162" s="2"/>
      <c r="QTO162" s="2"/>
      <c r="QTP162" s="2"/>
      <c r="QTQ162" s="2"/>
      <c r="QTR162" s="2"/>
      <c r="QTS162" s="2"/>
      <c r="QTT162" s="2"/>
      <c r="QTU162" s="2"/>
      <c r="QTV162" s="2"/>
      <c r="QTW162" s="2"/>
      <c r="QTX162" s="2"/>
      <c r="QTY162" s="2"/>
      <c r="QTZ162" s="2"/>
      <c r="QUA162" s="2"/>
      <c r="QUB162" s="2"/>
      <c r="QUC162" s="2"/>
      <c r="QUD162" s="2"/>
      <c r="QUE162" s="2"/>
      <c r="QUF162" s="2"/>
      <c r="QUG162" s="2"/>
      <c r="QUH162" s="2"/>
      <c r="QUI162" s="2"/>
      <c r="QUJ162" s="2"/>
      <c r="QUK162" s="2"/>
      <c r="QUL162" s="2"/>
      <c r="QUM162" s="2"/>
      <c r="QUN162" s="2"/>
      <c r="QUO162" s="2"/>
      <c r="QUP162" s="2"/>
      <c r="QUQ162" s="2"/>
      <c r="QUR162" s="2"/>
      <c r="QUS162" s="2"/>
      <c r="QUT162" s="2"/>
      <c r="QUU162" s="2"/>
      <c r="QUV162" s="2"/>
      <c r="QUW162" s="2"/>
      <c r="QUX162" s="2"/>
      <c r="QUY162" s="2"/>
      <c r="QUZ162" s="2"/>
      <c r="QVA162" s="2"/>
      <c r="QVB162" s="2"/>
      <c r="QVC162" s="2"/>
      <c r="QVD162" s="2"/>
      <c r="QVE162" s="2"/>
      <c r="QVF162" s="2"/>
      <c r="QVG162" s="2"/>
      <c r="QVH162" s="2"/>
      <c r="QVI162" s="2"/>
      <c r="QVJ162" s="2"/>
      <c r="QVK162" s="2"/>
      <c r="QVL162" s="2"/>
      <c r="QVM162" s="2"/>
      <c r="QVN162" s="2"/>
      <c r="QVO162" s="2"/>
      <c r="QVP162" s="2"/>
      <c r="QVQ162" s="2"/>
      <c r="QVR162" s="2"/>
      <c r="QVS162" s="2"/>
      <c r="QVT162" s="2"/>
      <c r="QVU162" s="2"/>
      <c r="QVV162" s="2"/>
      <c r="QVW162" s="2"/>
      <c r="QVX162" s="2"/>
      <c r="QVY162" s="2"/>
      <c r="QVZ162" s="2"/>
      <c r="QWA162" s="2"/>
      <c r="QWB162" s="2"/>
      <c r="QWC162" s="2"/>
      <c r="QWD162" s="2"/>
      <c r="QWE162" s="2"/>
      <c r="QWF162" s="2"/>
      <c r="QWG162" s="2"/>
      <c r="QWH162" s="2"/>
      <c r="QWI162" s="2"/>
      <c r="QWJ162" s="2"/>
      <c r="QWK162" s="2"/>
      <c r="QWL162" s="2"/>
      <c r="QWM162" s="2"/>
      <c r="QWN162" s="2"/>
      <c r="QWO162" s="2"/>
      <c r="QWP162" s="2"/>
      <c r="QWQ162" s="2"/>
      <c r="QWR162" s="2"/>
      <c r="QWS162" s="2"/>
      <c r="QWT162" s="2"/>
      <c r="QWU162" s="2"/>
      <c r="QWV162" s="2"/>
      <c r="QWW162" s="2"/>
      <c r="QWX162" s="2"/>
      <c r="QWY162" s="2"/>
      <c r="QWZ162" s="2"/>
      <c r="QXA162" s="2"/>
      <c r="QXB162" s="2"/>
      <c r="QXC162" s="2"/>
      <c r="QXD162" s="2"/>
      <c r="QXE162" s="2"/>
      <c r="QXF162" s="2"/>
      <c r="QXG162" s="2"/>
      <c r="QXH162" s="2"/>
      <c r="QXI162" s="2"/>
      <c r="QXJ162" s="2"/>
      <c r="QXK162" s="2"/>
      <c r="QXL162" s="2"/>
      <c r="QXM162" s="2"/>
      <c r="QXN162" s="2"/>
      <c r="QXO162" s="2"/>
      <c r="QXP162" s="2"/>
      <c r="QXQ162" s="2"/>
      <c r="QXR162" s="2"/>
      <c r="QXS162" s="2"/>
      <c r="QXT162" s="2"/>
      <c r="QXU162" s="2"/>
      <c r="QXV162" s="2"/>
      <c r="QXW162" s="2"/>
      <c r="QXX162" s="2"/>
      <c r="QXY162" s="2"/>
      <c r="QXZ162" s="2"/>
      <c r="QYA162" s="2"/>
      <c r="QYB162" s="2"/>
      <c r="QYC162" s="2"/>
      <c r="QYD162" s="2"/>
      <c r="QYE162" s="2"/>
      <c r="QYF162" s="2"/>
      <c r="QYG162" s="2"/>
      <c r="QYH162" s="2"/>
      <c r="QYI162" s="2"/>
      <c r="QYJ162" s="2"/>
      <c r="QYK162" s="2"/>
      <c r="QYL162" s="2"/>
      <c r="QYM162" s="2"/>
      <c r="QYN162" s="2"/>
      <c r="QYO162" s="2"/>
      <c r="QYP162" s="2"/>
      <c r="QYQ162" s="2"/>
      <c r="QYR162" s="2"/>
      <c r="QYS162" s="2"/>
      <c r="QYT162" s="2"/>
      <c r="QYU162" s="2"/>
      <c r="QYV162" s="2"/>
      <c r="QYW162" s="2"/>
      <c r="QYX162" s="2"/>
      <c r="QYY162" s="2"/>
      <c r="QYZ162" s="2"/>
      <c r="QZA162" s="2"/>
      <c r="QZB162" s="2"/>
      <c r="QZC162" s="2"/>
      <c r="QZD162" s="2"/>
      <c r="QZE162" s="2"/>
      <c r="QZF162" s="2"/>
      <c r="QZG162" s="2"/>
      <c r="QZH162" s="2"/>
      <c r="QZI162" s="2"/>
      <c r="QZJ162" s="2"/>
      <c r="QZK162" s="2"/>
      <c r="QZL162" s="2"/>
      <c r="QZM162" s="2"/>
      <c r="QZN162" s="2"/>
      <c r="QZO162" s="2"/>
      <c r="QZP162" s="2"/>
      <c r="QZQ162" s="2"/>
      <c r="QZR162" s="2"/>
      <c r="QZS162" s="2"/>
      <c r="QZT162" s="2"/>
      <c r="QZU162" s="2"/>
      <c r="QZV162" s="2"/>
      <c r="QZW162" s="2"/>
      <c r="QZX162" s="2"/>
      <c r="QZY162" s="2"/>
      <c r="QZZ162" s="2"/>
      <c r="RAA162" s="2"/>
      <c r="RAB162" s="2"/>
      <c r="RAC162" s="2"/>
      <c r="RAD162" s="2"/>
      <c r="RAE162" s="2"/>
      <c r="RAF162" s="2"/>
      <c r="RAG162" s="2"/>
      <c r="RAH162" s="2"/>
      <c r="RAI162" s="2"/>
      <c r="RAJ162" s="2"/>
      <c r="RAK162" s="2"/>
      <c r="RAL162" s="2"/>
      <c r="RAM162" s="2"/>
      <c r="RAN162" s="2"/>
      <c r="RAO162" s="2"/>
      <c r="RAP162" s="2"/>
      <c r="RAQ162" s="2"/>
      <c r="RAR162" s="2"/>
      <c r="RAS162" s="2"/>
      <c r="RAT162" s="2"/>
      <c r="RAU162" s="2"/>
      <c r="RAV162" s="2"/>
      <c r="RAW162" s="2"/>
      <c r="RAX162" s="2"/>
      <c r="RAY162" s="2"/>
      <c r="RAZ162" s="2"/>
      <c r="RBA162" s="2"/>
      <c r="RBB162" s="2"/>
      <c r="RBC162" s="2"/>
      <c r="RBD162" s="2"/>
      <c r="RBE162" s="2"/>
      <c r="RBF162" s="2"/>
      <c r="RBG162" s="2"/>
      <c r="RBH162" s="2"/>
      <c r="RBI162" s="2"/>
      <c r="RBJ162" s="2"/>
      <c r="RBK162" s="2"/>
      <c r="RBL162" s="2"/>
      <c r="RBM162" s="2"/>
      <c r="RBN162" s="2"/>
      <c r="RBO162" s="2"/>
      <c r="RBP162" s="2"/>
      <c r="RBQ162" s="2"/>
      <c r="RBR162" s="2"/>
      <c r="RBS162" s="2"/>
      <c r="RBT162" s="2"/>
      <c r="RBU162" s="2"/>
      <c r="RBV162" s="2"/>
      <c r="RBW162" s="2"/>
      <c r="RBX162" s="2"/>
      <c r="RBY162" s="2"/>
      <c r="RBZ162" s="2"/>
      <c r="RCA162" s="2"/>
      <c r="RCB162" s="2"/>
      <c r="RCC162" s="2"/>
      <c r="RCD162" s="2"/>
      <c r="RCE162" s="2"/>
      <c r="RCF162" s="2"/>
      <c r="RCG162" s="2"/>
      <c r="RCH162" s="2"/>
      <c r="RCI162" s="2"/>
      <c r="RCJ162" s="2"/>
      <c r="RCK162" s="2"/>
      <c r="RCL162" s="2"/>
      <c r="RCM162" s="2"/>
      <c r="RCN162" s="2"/>
      <c r="RCO162" s="2"/>
      <c r="RCP162" s="2"/>
      <c r="RCQ162" s="2"/>
      <c r="RCR162" s="2"/>
      <c r="RCS162" s="2"/>
      <c r="RCT162" s="2"/>
      <c r="RCU162" s="2"/>
      <c r="RCV162" s="2"/>
      <c r="RCW162" s="2"/>
      <c r="RCX162" s="2"/>
      <c r="RCY162" s="2"/>
      <c r="RCZ162" s="2"/>
      <c r="RDA162" s="2"/>
      <c r="RDB162" s="2"/>
      <c r="RDC162" s="2"/>
      <c r="RDD162" s="2"/>
      <c r="RDE162" s="2"/>
      <c r="RDF162" s="2"/>
      <c r="RDG162" s="2"/>
      <c r="RDH162" s="2"/>
      <c r="RDI162" s="2"/>
      <c r="RDJ162" s="2"/>
      <c r="RDK162" s="2"/>
      <c r="RDL162" s="2"/>
      <c r="RDM162" s="2"/>
      <c r="RDN162" s="2"/>
      <c r="RDO162" s="2"/>
      <c r="RDP162" s="2"/>
      <c r="RDQ162" s="2"/>
      <c r="RDR162" s="2"/>
      <c r="RDS162" s="2"/>
      <c r="RDT162" s="2"/>
      <c r="RDU162" s="2"/>
      <c r="RDV162" s="2"/>
      <c r="RDW162" s="2"/>
      <c r="RDX162" s="2"/>
      <c r="RDY162" s="2"/>
      <c r="RDZ162" s="2"/>
      <c r="REA162" s="2"/>
      <c r="REB162" s="2"/>
      <c r="REC162" s="2"/>
      <c r="RED162" s="2"/>
      <c r="REE162" s="2"/>
      <c r="REF162" s="2"/>
      <c r="REG162" s="2"/>
      <c r="REH162" s="2"/>
      <c r="REI162" s="2"/>
      <c r="REJ162" s="2"/>
      <c r="REK162" s="2"/>
      <c r="REL162" s="2"/>
      <c r="REM162" s="2"/>
      <c r="REN162" s="2"/>
      <c r="REO162" s="2"/>
      <c r="REP162" s="2"/>
      <c r="REQ162" s="2"/>
      <c r="RER162" s="2"/>
      <c r="RES162" s="2"/>
      <c r="RET162" s="2"/>
      <c r="REU162" s="2"/>
      <c r="REV162" s="2"/>
      <c r="REW162" s="2"/>
      <c r="REX162" s="2"/>
      <c r="REY162" s="2"/>
      <c r="REZ162" s="2"/>
      <c r="RFA162" s="2"/>
      <c r="RFB162" s="2"/>
      <c r="RFC162" s="2"/>
      <c r="RFD162" s="2"/>
      <c r="RFE162" s="2"/>
      <c r="RFF162" s="2"/>
      <c r="RFG162" s="2"/>
      <c r="RFH162" s="2"/>
      <c r="RFI162" s="2"/>
      <c r="RFJ162" s="2"/>
      <c r="RFK162" s="2"/>
      <c r="RFL162" s="2"/>
      <c r="RFM162" s="2"/>
      <c r="RFN162" s="2"/>
      <c r="RFO162" s="2"/>
      <c r="RFP162" s="2"/>
      <c r="RFQ162" s="2"/>
      <c r="RFR162" s="2"/>
      <c r="RFS162" s="2"/>
      <c r="RFT162" s="2"/>
      <c r="RFU162" s="2"/>
      <c r="RFV162" s="2"/>
      <c r="RFW162" s="2"/>
      <c r="RFX162" s="2"/>
      <c r="RFY162" s="2"/>
      <c r="RFZ162" s="2"/>
      <c r="RGA162" s="2"/>
      <c r="RGB162" s="2"/>
      <c r="RGC162" s="2"/>
      <c r="RGD162" s="2"/>
      <c r="RGE162" s="2"/>
      <c r="RGF162" s="2"/>
      <c r="RGG162" s="2"/>
      <c r="RGH162" s="2"/>
      <c r="RGI162" s="2"/>
      <c r="RGJ162" s="2"/>
      <c r="RGK162" s="2"/>
      <c r="RGL162" s="2"/>
      <c r="RGM162" s="2"/>
      <c r="RGN162" s="2"/>
      <c r="RGO162" s="2"/>
      <c r="RGP162" s="2"/>
      <c r="RGQ162" s="2"/>
      <c r="RGR162" s="2"/>
      <c r="RGS162" s="2"/>
      <c r="RGT162" s="2"/>
      <c r="RGU162" s="2"/>
      <c r="RGV162" s="2"/>
      <c r="RGW162" s="2"/>
      <c r="RGX162" s="2"/>
      <c r="RGY162" s="2"/>
      <c r="RGZ162" s="2"/>
      <c r="RHA162" s="2"/>
      <c r="RHB162" s="2"/>
      <c r="RHC162" s="2"/>
      <c r="RHD162" s="2"/>
      <c r="RHE162" s="2"/>
      <c r="RHF162" s="2"/>
      <c r="RHG162" s="2"/>
      <c r="RHH162" s="2"/>
      <c r="RHI162" s="2"/>
      <c r="RHJ162" s="2"/>
      <c r="RHK162" s="2"/>
      <c r="RHL162" s="2"/>
      <c r="RHM162" s="2"/>
      <c r="RHN162" s="2"/>
      <c r="RHO162" s="2"/>
      <c r="RHP162" s="2"/>
      <c r="RHQ162" s="2"/>
      <c r="RHR162" s="2"/>
      <c r="RHS162" s="2"/>
      <c r="RHT162" s="2"/>
      <c r="RHU162" s="2"/>
      <c r="RHV162" s="2"/>
      <c r="RHW162" s="2"/>
      <c r="RHX162" s="2"/>
      <c r="RHY162" s="2"/>
      <c r="RHZ162" s="2"/>
      <c r="RIA162" s="2"/>
      <c r="RIB162" s="2"/>
      <c r="RIC162" s="2"/>
      <c r="RID162" s="2"/>
      <c r="RIE162" s="2"/>
      <c r="RIF162" s="2"/>
      <c r="RIG162" s="2"/>
      <c r="RIH162" s="2"/>
      <c r="RII162" s="2"/>
      <c r="RIJ162" s="2"/>
      <c r="RIK162" s="2"/>
      <c r="RIL162" s="2"/>
      <c r="RIM162" s="2"/>
      <c r="RIN162" s="2"/>
      <c r="RIO162" s="2"/>
      <c r="RIP162" s="2"/>
      <c r="RIQ162" s="2"/>
      <c r="RIR162" s="2"/>
      <c r="RIS162" s="2"/>
      <c r="RIT162" s="2"/>
      <c r="RIU162" s="2"/>
      <c r="RIV162" s="2"/>
      <c r="RIW162" s="2"/>
      <c r="RIX162" s="2"/>
      <c r="RIY162" s="2"/>
      <c r="RIZ162" s="2"/>
      <c r="RJA162" s="2"/>
      <c r="RJB162" s="2"/>
      <c r="RJC162" s="2"/>
      <c r="RJD162" s="2"/>
      <c r="RJE162" s="2"/>
      <c r="RJF162" s="2"/>
      <c r="RJG162" s="2"/>
      <c r="RJH162" s="2"/>
      <c r="RJI162" s="2"/>
      <c r="RJJ162" s="2"/>
      <c r="RJK162" s="2"/>
      <c r="RJL162" s="2"/>
      <c r="RJM162" s="2"/>
      <c r="RJN162" s="2"/>
      <c r="RJO162" s="2"/>
      <c r="RJP162" s="2"/>
      <c r="RJQ162" s="2"/>
      <c r="RJR162" s="2"/>
      <c r="RJS162" s="2"/>
      <c r="RJT162" s="2"/>
      <c r="RJU162" s="2"/>
      <c r="RJV162" s="2"/>
      <c r="RJW162" s="2"/>
      <c r="RJX162" s="2"/>
      <c r="RJY162" s="2"/>
      <c r="RJZ162" s="2"/>
      <c r="RKA162" s="2"/>
      <c r="RKB162" s="2"/>
      <c r="RKC162" s="2"/>
      <c r="RKD162" s="2"/>
      <c r="RKE162" s="2"/>
      <c r="RKF162" s="2"/>
      <c r="RKG162" s="2"/>
      <c r="RKH162" s="2"/>
      <c r="RKI162" s="2"/>
      <c r="RKJ162" s="2"/>
      <c r="RKK162" s="2"/>
      <c r="RKL162" s="2"/>
      <c r="RKM162" s="2"/>
      <c r="RKN162" s="2"/>
      <c r="RKO162" s="2"/>
      <c r="RKP162" s="2"/>
      <c r="RKQ162" s="2"/>
      <c r="RKR162" s="2"/>
      <c r="RKS162" s="2"/>
      <c r="RKT162" s="2"/>
      <c r="RKU162" s="2"/>
      <c r="RKV162" s="2"/>
      <c r="RKW162" s="2"/>
      <c r="RKX162" s="2"/>
      <c r="RKY162" s="2"/>
      <c r="RKZ162" s="2"/>
      <c r="RLA162" s="2"/>
      <c r="RLB162" s="2"/>
      <c r="RLC162" s="2"/>
      <c r="RLD162" s="2"/>
      <c r="RLE162" s="2"/>
      <c r="RLF162" s="2"/>
      <c r="RLG162" s="2"/>
      <c r="RLH162" s="2"/>
      <c r="RLI162" s="2"/>
      <c r="RLJ162" s="2"/>
      <c r="RLK162" s="2"/>
      <c r="RLL162" s="2"/>
      <c r="RLM162" s="2"/>
      <c r="RLN162" s="2"/>
      <c r="RLO162" s="2"/>
      <c r="RLP162" s="2"/>
      <c r="RLQ162" s="2"/>
      <c r="RLR162" s="2"/>
      <c r="RLS162" s="2"/>
      <c r="RLT162" s="2"/>
      <c r="RLU162" s="2"/>
      <c r="RLV162" s="2"/>
      <c r="RLW162" s="2"/>
      <c r="RLX162" s="2"/>
      <c r="RLY162" s="2"/>
      <c r="RLZ162" s="2"/>
      <c r="RMA162" s="2"/>
      <c r="RMB162" s="2"/>
      <c r="RMC162" s="2"/>
      <c r="RMD162" s="2"/>
      <c r="RME162" s="2"/>
      <c r="RMF162" s="2"/>
      <c r="RMG162" s="2"/>
      <c r="RMH162" s="2"/>
      <c r="RMI162" s="2"/>
      <c r="RMJ162" s="2"/>
      <c r="RMK162" s="2"/>
      <c r="RML162" s="2"/>
      <c r="RMM162" s="2"/>
      <c r="RMN162" s="2"/>
      <c r="RMO162" s="2"/>
      <c r="RMP162" s="2"/>
      <c r="RMQ162" s="2"/>
      <c r="RMR162" s="2"/>
      <c r="RMS162" s="2"/>
      <c r="RMT162" s="2"/>
      <c r="RMU162" s="2"/>
      <c r="RMV162" s="2"/>
      <c r="RMW162" s="2"/>
      <c r="RMX162" s="2"/>
      <c r="RMY162" s="2"/>
      <c r="RMZ162" s="2"/>
      <c r="RNA162" s="2"/>
      <c r="RNB162" s="2"/>
      <c r="RNC162" s="2"/>
      <c r="RND162" s="2"/>
      <c r="RNE162" s="2"/>
      <c r="RNF162" s="2"/>
      <c r="RNG162" s="2"/>
      <c r="RNH162" s="2"/>
      <c r="RNI162" s="2"/>
      <c r="RNJ162" s="2"/>
      <c r="RNK162" s="2"/>
      <c r="RNL162" s="2"/>
      <c r="RNM162" s="2"/>
      <c r="RNN162" s="2"/>
      <c r="RNO162" s="2"/>
      <c r="RNP162" s="2"/>
      <c r="RNQ162" s="2"/>
      <c r="RNR162" s="2"/>
      <c r="RNS162" s="2"/>
      <c r="RNT162" s="2"/>
      <c r="RNU162" s="2"/>
      <c r="RNV162" s="2"/>
      <c r="RNW162" s="2"/>
      <c r="RNX162" s="2"/>
      <c r="RNY162" s="2"/>
      <c r="RNZ162" s="2"/>
      <c r="ROA162" s="2"/>
      <c r="ROB162" s="2"/>
      <c r="ROC162" s="2"/>
      <c r="ROD162" s="2"/>
      <c r="ROE162" s="2"/>
      <c r="ROF162" s="2"/>
      <c r="ROG162" s="2"/>
      <c r="ROH162" s="2"/>
      <c r="ROI162" s="2"/>
      <c r="ROJ162" s="2"/>
      <c r="ROK162" s="2"/>
      <c r="ROL162" s="2"/>
      <c r="ROM162" s="2"/>
      <c r="RON162" s="2"/>
      <c r="ROO162" s="2"/>
      <c r="ROP162" s="2"/>
      <c r="ROQ162" s="2"/>
      <c r="ROR162" s="2"/>
      <c r="ROS162" s="2"/>
      <c r="ROT162" s="2"/>
      <c r="ROU162" s="2"/>
      <c r="ROV162" s="2"/>
      <c r="ROW162" s="2"/>
      <c r="ROX162" s="2"/>
      <c r="ROY162" s="2"/>
      <c r="ROZ162" s="2"/>
      <c r="RPA162" s="2"/>
      <c r="RPB162" s="2"/>
      <c r="RPC162" s="2"/>
      <c r="RPD162" s="2"/>
      <c r="RPE162" s="2"/>
      <c r="RPF162" s="2"/>
      <c r="RPG162" s="2"/>
      <c r="RPH162" s="2"/>
      <c r="RPI162" s="2"/>
      <c r="RPJ162" s="2"/>
      <c r="RPK162" s="2"/>
      <c r="RPL162" s="2"/>
      <c r="RPM162" s="2"/>
      <c r="RPN162" s="2"/>
      <c r="RPO162" s="2"/>
      <c r="RPP162" s="2"/>
      <c r="RPQ162" s="2"/>
      <c r="RPR162" s="2"/>
      <c r="RPS162" s="2"/>
      <c r="RPT162" s="2"/>
      <c r="RPU162" s="2"/>
      <c r="RPV162" s="2"/>
      <c r="RPW162" s="2"/>
      <c r="RPX162" s="2"/>
      <c r="RPY162" s="2"/>
      <c r="RPZ162" s="2"/>
      <c r="RQA162" s="2"/>
      <c r="RQB162" s="2"/>
      <c r="RQC162" s="2"/>
      <c r="RQD162" s="2"/>
      <c r="RQE162" s="2"/>
      <c r="RQF162" s="2"/>
      <c r="RQG162" s="2"/>
      <c r="RQH162" s="2"/>
      <c r="RQI162" s="2"/>
      <c r="RQJ162" s="2"/>
      <c r="RQK162" s="2"/>
      <c r="RQL162" s="2"/>
      <c r="RQM162" s="2"/>
      <c r="RQN162" s="2"/>
      <c r="RQO162" s="2"/>
      <c r="RQP162" s="2"/>
      <c r="RQQ162" s="2"/>
      <c r="RQR162" s="2"/>
      <c r="RQS162" s="2"/>
      <c r="RQT162" s="2"/>
      <c r="RQU162" s="2"/>
      <c r="RQV162" s="2"/>
      <c r="RQW162" s="2"/>
      <c r="RQX162" s="2"/>
      <c r="RQY162" s="2"/>
      <c r="RQZ162" s="2"/>
      <c r="RRA162" s="2"/>
      <c r="RRB162" s="2"/>
      <c r="RRC162" s="2"/>
      <c r="RRD162" s="2"/>
      <c r="RRE162" s="2"/>
      <c r="RRF162" s="2"/>
      <c r="RRG162" s="2"/>
      <c r="RRH162" s="2"/>
      <c r="RRI162" s="2"/>
      <c r="RRJ162" s="2"/>
      <c r="RRK162" s="2"/>
      <c r="RRL162" s="2"/>
      <c r="RRM162" s="2"/>
      <c r="RRN162" s="2"/>
      <c r="RRO162" s="2"/>
      <c r="RRP162" s="2"/>
      <c r="RRQ162" s="2"/>
      <c r="RRR162" s="2"/>
      <c r="RRS162" s="2"/>
      <c r="RRT162" s="2"/>
      <c r="RRU162" s="2"/>
      <c r="RRV162" s="2"/>
      <c r="RRW162" s="2"/>
      <c r="RRX162" s="2"/>
      <c r="RRY162" s="2"/>
      <c r="RRZ162" s="2"/>
      <c r="RSA162" s="2"/>
      <c r="RSB162" s="2"/>
      <c r="RSC162" s="2"/>
      <c r="RSD162" s="2"/>
      <c r="RSE162" s="2"/>
      <c r="RSF162" s="2"/>
      <c r="RSG162" s="2"/>
      <c r="RSH162" s="2"/>
      <c r="RSI162" s="2"/>
      <c r="RSJ162" s="2"/>
      <c r="RSK162" s="2"/>
      <c r="RSL162" s="2"/>
      <c r="RSM162" s="2"/>
      <c r="RSN162" s="2"/>
      <c r="RSO162" s="2"/>
      <c r="RSP162" s="2"/>
      <c r="RSQ162" s="2"/>
      <c r="RSR162" s="2"/>
      <c r="RSS162" s="2"/>
      <c r="RST162" s="2"/>
      <c r="RSU162" s="2"/>
      <c r="RSV162" s="2"/>
      <c r="RSW162" s="2"/>
      <c r="RSX162" s="2"/>
      <c r="RSY162" s="2"/>
      <c r="RSZ162" s="2"/>
      <c r="RTA162" s="2"/>
      <c r="RTB162" s="2"/>
      <c r="RTC162" s="2"/>
      <c r="RTD162" s="2"/>
      <c r="RTE162" s="2"/>
      <c r="RTF162" s="2"/>
      <c r="RTG162" s="2"/>
      <c r="RTH162" s="2"/>
      <c r="RTI162" s="2"/>
      <c r="RTJ162" s="2"/>
      <c r="RTK162" s="2"/>
      <c r="RTL162" s="2"/>
      <c r="RTM162" s="2"/>
      <c r="RTN162" s="2"/>
      <c r="RTO162" s="2"/>
      <c r="RTP162" s="2"/>
      <c r="RTQ162" s="2"/>
      <c r="RTR162" s="2"/>
      <c r="RTS162" s="2"/>
      <c r="RTT162" s="2"/>
      <c r="RTU162" s="2"/>
      <c r="RTV162" s="2"/>
      <c r="RTW162" s="2"/>
      <c r="RTX162" s="2"/>
      <c r="RTY162" s="2"/>
      <c r="RTZ162" s="2"/>
      <c r="RUA162" s="2"/>
      <c r="RUB162" s="2"/>
      <c r="RUC162" s="2"/>
      <c r="RUD162" s="2"/>
      <c r="RUE162" s="2"/>
      <c r="RUF162" s="2"/>
      <c r="RUG162" s="2"/>
      <c r="RUH162" s="2"/>
      <c r="RUI162" s="2"/>
      <c r="RUJ162" s="2"/>
      <c r="RUK162" s="2"/>
      <c r="RUL162" s="2"/>
      <c r="RUM162" s="2"/>
      <c r="RUN162" s="2"/>
      <c r="RUO162" s="2"/>
      <c r="RUP162" s="2"/>
      <c r="RUQ162" s="2"/>
      <c r="RUR162" s="2"/>
      <c r="RUS162" s="2"/>
      <c r="RUT162" s="2"/>
      <c r="RUU162" s="2"/>
      <c r="RUV162" s="2"/>
      <c r="RUW162" s="2"/>
      <c r="RUX162" s="2"/>
      <c r="RUY162" s="2"/>
      <c r="RUZ162" s="2"/>
      <c r="RVA162" s="2"/>
      <c r="RVB162" s="2"/>
      <c r="RVC162" s="2"/>
      <c r="RVD162" s="2"/>
      <c r="RVE162" s="2"/>
      <c r="RVF162" s="2"/>
      <c r="RVG162" s="2"/>
      <c r="RVH162" s="2"/>
      <c r="RVI162" s="2"/>
      <c r="RVJ162" s="2"/>
      <c r="RVK162" s="2"/>
      <c r="RVL162" s="2"/>
      <c r="RVM162" s="2"/>
      <c r="RVN162" s="2"/>
      <c r="RVO162" s="2"/>
      <c r="RVP162" s="2"/>
      <c r="RVQ162" s="2"/>
      <c r="RVR162" s="2"/>
      <c r="RVS162" s="2"/>
      <c r="RVT162" s="2"/>
      <c r="RVU162" s="2"/>
      <c r="RVV162" s="2"/>
      <c r="RVW162" s="2"/>
      <c r="RVX162" s="2"/>
      <c r="RVY162" s="2"/>
      <c r="RVZ162" s="2"/>
      <c r="RWA162" s="2"/>
      <c r="RWB162" s="2"/>
      <c r="RWC162" s="2"/>
      <c r="RWD162" s="2"/>
      <c r="RWE162" s="2"/>
      <c r="RWF162" s="2"/>
      <c r="RWG162" s="2"/>
      <c r="RWH162" s="2"/>
      <c r="RWI162" s="2"/>
      <c r="RWJ162" s="2"/>
      <c r="RWK162" s="2"/>
      <c r="RWL162" s="2"/>
      <c r="RWM162" s="2"/>
      <c r="RWN162" s="2"/>
      <c r="RWO162" s="2"/>
      <c r="RWP162" s="2"/>
      <c r="RWQ162" s="2"/>
      <c r="RWR162" s="2"/>
      <c r="RWS162" s="2"/>
      <c r="RWT162" s="2"/>
      <c r="RWU162" s="2"/>
      <c r="RWV162" s="2"/>
      <c r="RWW162" s="2"/>
      <c r="RWX162" s="2"/>
      <c r="RWY162" s="2"/>
      <c r="RWZ162" s="2"/>
      <c r="RXA162" s="2"/>
      <c r="RXB162" s="2"/>
      <c r="RXC162" s="2"/>
      <c r="RXD162" s="2"/>
      <c r="RXE162" s="2"/>
      <c r="RXF162" s="2"/>
      <c r="RXG162" s="2"/>
      <c r="RXH162" s="2"/>
      <c r="RXI162" s="2"/>
      <c r="RXJ162" s="2"/>
      <c r="RXK162" s="2"/>
      <c r="RXL162" s="2"/>
      <c r="RXM162" s="2"/>
      <c r="RXN162" s="2"/>
      <c r="RXO162" s="2"/>
      <c r="RXP162" s="2"/>
      <c r="RXQ162" s="2"/>
      <c r="RXR162" s="2"/>
      <c r="RXS162" s="2"/>
      <c r="RXT162" s="2"/>
      <c r="RXU162" s="2"/>
      <c r="RXV162" s="2"/>
      <c r="RXW162" s="2"/>
      <c r="RXX162" s="2"/>
      <c r="RXY162" s="2"/>
      <c r="RXZ162" s="2"/>
      <c r="RYA162" s="2"/>
      <c r="RYB162" s="2"/>
      <c r="RYC162" s="2"/>
      <c r="RYD162" s="2"/>
      <c r="RYE162" s="2"/>
      <c r="RYF162" s="2"/>
      <c r="RYG162" s="2"/>
      <c r="RYH162" s="2"/>
      <c r="RYI162" s="2"/>
      <c r="RYJ162" s="2"/>
      <c r="RYK162" s="2"/>
      <c r="RYL162" s="2"/>
      <c r="RYM162" s="2"/>
      <c r="RYN162" s="2"/>
      <c r="RYO162" s="2"/>
      <c r="RYP162" s="2"/>
      <c r="RYQ162" s="2"/>
      <c r="RYR162" s="2"/>
      <c r="RYS162" s="2"/>
      <c r="RYT162" s="2"/>
      <c r="RYU162" s="2"/>
      <c r="RYV162" s="2"/>
      <c r="RYW162" s="2"/>
      <c r="RYX162" s="2"/>
      <c r="RYY162" s="2"/>
      <c r="RYZ162" s="2"/>
      <c r="RZA162" s="2"/>
      <c r="RZB162" s="2"/>
      <c r="RZC162" s="2"/>
      <c r="RZD162" s="2"/>
      <c r="RZE162" s="2"/>
      <c r="RZF162" s="2"/>
      <c r="RZG162" s="2"/>
      <c r="RZH162" s="2"/>
      <c r="RZI162" s="2"/>
      <c r="RZJ162" s="2"/>
      <c r="RZK162" s="2"/>
      <c r="RZL162" s="2"/>
      <c r="RZM162" s="2"/>
      <c r="RZN162" s="2"/>
      <c r="RZO162" s="2"/>
      <c r="RZP162" s="2"/>
      <c r="RZQ162" s="2"/>
      <c r="RZR162" s="2"/>
      <c r="RZS162" s="2"/>
      <c r="RZT162" s="2"/>
      <c r="RZU162" s="2"/>
      <c r="RZV162" s="2"/>
      <c r="RZW162" s="2"/>
      <c r="RZX162" s="2"/>
      <c r="RZY162" s="2"/>
      <c r="RZZ162" s="2"/>
      <c r="SAA162" s="2"/>
      <c r="SAB162" s="2"/>
      <c r="SAC162" s="2"/>
      <c r="SAD162" s="2"/>
      <c r="SAE162" s="2"/>
      <c r="SAF162" s="2"/>
      <c r="SAG162" s="2"/>
      <c r="SAH162" s="2"/>
      <c r="SAI162" s="2"/>
      <c r="SAJ162" s="2"/>
      <c r="SAK162" s="2"/>
      <c r="SAL162" s="2"/>
      <c r="SAM162" s="2"/>
      <c r="SAN162" s="2"/>
      <c r="SAO162" s="2"/>
      <c r="SAP162" s="2"/>
      <c r="SAQ162" s="2"/>
      <c r="SAR162" s="2"/>
      <c r="SAS162" s="2"/>
      <c r="SAT162" s="2"/>
      <c r="SAU162" s="2"/>
      <c r="SAV162" s="2"/>
      <c r="SAW162" s="2"/>
      <c r="SAX162" s="2"/>
      <c r="SAY162" s="2"/>
      <c r="SAZ162" s="2"/>
      <c r="SBA162" s="2"/>
      <c r="SBB162" s="2"/>
      <c r="SBC162" s="2"/>
      <c r="SBD162" s="2"/>
      <c r="SBE162" s="2"/>
      <c r="SBF162" s="2"/>
      <c r="SBG162" s="2"/>
      <c r="SBH162" s="2"/>
      <c r="SBI162" s="2"/>
      <c r="SBJ162" s="2"/>
      <c r="SBK162" s="2"/>
      <c r="SBL162" s="2"/>
      <c r="SBM162" s="2"/>
      <c r="SBN162" s="2"/>
      <c r="SBO162" s="2"/>
      <c r="SBP162" s="2"/>
      <c r="SBQ162" s="2"/>
      <c r="SBR162" s="2"/>
      <c r="SBS162" s="2"/>
      <c r="SBT162" s="2"/>
      <c r="SBU162" s="2"/>
      <c r="SBV162" s="2"/>
      <c r="SBW162" s="2"/>
      <c r="SBX162" s="2"/>
      <c r="SBY162" s="2"/>
      <c r="SBZ162" s="2"/>
      <c r="SCA162" s="2"/>
      <c r="SCB162" s="2"/>
      <c r="SCC162" s="2"/>
      <c r="SCD162" s="2"/>
      <c r="SCE162" s="2"/>
      <c r="SCF162" s="2"/>
      <c r="SCG162" s="2"/>
      <c r="SCH162" s="2"/>
      <c r="SCI162" s="2"/>
      <c r="SCJ162" s="2"/>
      <c r="SCK162" s="2"/>
      <c r="SCL162" s="2"/>
      <c r="SCM162" s="2"/>
      <c r="SCN162" s="2"/>
      <c r="SCO162" s="2"/>
      <c r="SCP162" s="2"/>
      <c r="SCQ162" s="2"/>
      <c r="SCR162" s="2"/>
      <c r="SCS162" s="2"/>
      <c r="SCT162" s="2"/>
      <c r="SCU162" s="2"/>
      <c r="SCV162" s="2"/>
      <c r="SCW162" s="2"/>
      <c r="SCX162" s="2"/>
      <c r="SCY162" s="2"/>
      <c r="SCZ162" s="2"/>
      <c r="SDA162" s="2"/>
      <c r="SDB162" s="2"/>
      <c r="SDC162" s="2"/>
      <c r="SDD162" s="2"/>
      <c r="SDE162" s="2"/>
      <c r="SDF162" s="2"/>
      <c r="SDG162" s="2"/>
      <c r="SDH162" s="2"/>
      <c r="SDI162" s="2"/>
      <c r="SDJ162" s="2"/>
      <c r="SDK162" s="2"/>
      <c r="SDL162" s="2"/>
      <c r="SDM162" s="2"/>
      <c r="SDN162" s="2"/>
      <c r="SDO162" s="2"/>
      <c r="SDP162" s="2"/>
      <c r="SDQ162" s="2"/>
      <c r="SDR162" s="2"/>
      <c r="SDS162" s="2"/>
      <c r="SDT162" s="2"/>
      <c r="SDU162" s="2"/>
      <c r="SDV162" s="2"/>
      <c r="SDW162" s="2"/>
      <c r="SDX162" s="2"/>
      <c r="SDY162" s="2"/>
      <c r="SDZ162" s="2"/>
      <c r="SEA162" s="2"/>
      <c r="SEB162" s="2"/>
      <c r="SEC162" s="2"/>
      <c r="SED162" s="2"/>
      <c r="SEE162" s="2"/>
      <c r="SEF162" s="2"/>
      <c r="SEG162" s="2"/>
      <c r="SEH162" s="2"/>
      <c r="SEI162" s="2"/>
      <c r="SEJ162" s="2"/>
      <c r="SEK162" s="2"/>
      <c r="SEL162" s="2"/>
      <c r="SEM162" s="2"/>
      <c r="SEN162" s="2"/>
      <c r="SEO162" s="2"/>
      <c r="SEP162" s="2"/>
      <c r="SEQ162" s="2"/>
      <c r="SER162" s="2"/>
      <c r="SES162" s="2"/>
      <c r="SET162" s="2"/>
      <c r="SEU162" s="2"/>
      <c r="SEV162" s="2"/>
      <c r="SEW162" s="2"/>
      <c r="SEX162" s="2"/>
      <c r="SEY162" s="2"/>
      <c r="SEZ162" s="2"/>
      <c r="SFA162" s="2"/>
      <c r="SFB162" s="2"/>
      <c r="SFC162" s="2"/>
      <c r="SFD162" s="2"/>
      <c r="SFE162" s="2"/>
      <c r="SFF162" s="2"/>
      <c r="SFG162" s="2"/>
      <c r="SFH162" s="2"/>
      <c r="SFI162" s="2"/>
      <c r="SFJ162" s="2"/>
      <c r="SFK162" s="2"/>
      <c r="SFL162" s="2"/>
      <c r="SFM162" s="2"/>
      <c r="SFN162" s="2"/>
      <c r="SFO162" s="2"/>
      <c r="SFP162" s="2"/>
      <c r="SFQ162" s="2"/>
      <c r="SFR162" s="2"/>
      <c r="SFS162" s="2"/>
      <c r="SFT162" s="2"/>
      <c r="SFU162" s="2"/>
      <c r="SFV162" s="2"/>
      <c r="SFW162" s="2"/>
      <c r="SFX162" s="2"/>
      <c r="SFY162" s="2"/>
      <c r="SFZ162" s="2"/>
      <c r="SGA162" s="2"/>
      <c r="SGB162" s="2"/>
      <c r="SGC162" s="2"/>
      <c r="SGD162" s="2"/>
      <c r="SGE162" s="2"/>
      <c r="SGF162" s="2"/>
      <c r="SGG162" s="2"/>
      <c r="SGH162" s="2"/>
      <c r="SGI162" s="2"/>
      <c r="SGJ162" s="2"/>
      <c r="SGK162" s="2"/>
      <c r="SGL162" s="2"/>
      <c r="SGM162" s="2"/>
      <c r="SGN162" s="2"/>
      <c r="SGO162" s="2"/>
      <c r="SGP162" s="2"/>
      <c r="SGQ162" s="2"/>
      <c r="SGR162" s="2"/>
      <c r="SGS162" s="2"/>
      <c r="SGT162" s="2"/>
      <c r="SGU162" s="2"/>
      <c r="SGV162" s="2"/>
      <c r="SGW162" s="2"/>
      <c r="SGX162" s="2"/>
      <c r="SGY162" s="2"/>
      <c r="SGZ162" s="2"/>
      <c r="SHA162" s="2"/>
      <c r="SHB162" s="2"/>
      <c r="SHC162" s="2"/>
      <c r="SHD162" s="2"/>
      <c r="SHE162" s="2"/>
      <c r="SHF162" s="2"/>
      <c r="SHG162" s="2"/>
      <c r="SHH162" s="2"/>
      <c r="SHI162" s="2"/>
      <c r="SHJ162" s="2"/>
      <c r="SHK162" s="2"/>
      <c r="SHL162" s="2"/>
      <c r="SHM162" s="2"/>
      <c r="SHN162" s="2"/>
      <c r="SHO162" s="2"/>
      <c r="SHP162" s="2"/>
      <c r="SHQ162" s="2"/>
      <c r="SHR162" s="2"/>
      <c r="SHS162" s="2"/>
      <c r="SHT162" s="2"/>
      <c r="SHU162" s="2"/>
      <c r="SHV162" s="2"/>
      <c r="SHW162" s="2"/>
      <c r="SHX162" s="2"/>
      <c r="SHY162" s="2"/>
      <c r="SHZ162" s="2"/>
      <c r="SIA162" s="2"/>
      <c r="SIB162" s="2"/>
      <c r="SIC162" s="2"/>
      <c r="SID162" s="2"/>
      <c r="SIE162" s="2"/>
      <c r="SIF162" s="2"/>
      <c r="SIG162" s="2"/>
      <c r="SIH162" s="2"/>
      <c r="SII162" s="2"/>
      <c r="SIJ162" s="2"/>
      <c r="SIK162" s="2"/>
      <c r="SIL162" s="2"/>
      <c r="SIM162" s="2"/>
      <c r="SIN162" s="2"/>
      <c r="SIO162" s="2"/>
      <c r="SIP162" s="2"/>
      <c r="SIQ162" s="2"/>
      <c r="SIR162" s="2"/>
      <c r="SIS162" s="2"/>
      <c r="SIT162" s="2"/>
      <c r="SIU162" s="2"/>
      <c r="SIV162" s="2"/>
      <c r="SIW162" s="2"/>
      <c r="SIX162" s="2"/>
      <c r="SIY162" s="2"/>
      <c r="SIZ162" s="2"/>
      <c r="SJA162" s="2"/>
      <c r="SJB162" s="2"/>
      <c r="SJC162" s="2"/>
      <c r="SJD162" s="2"/>
      <c r="SJE162" s="2"/>
      <c r="SJF162" s="2"/>
      <c r="SJG162" s="2"/>
      <c r="SJH162" s="2"/>
      <c r="SJI162" s="2"/>
      <c r="SJJ162" s="2"/>
      <c r="SJK162" s="2"/>
      <c r="SJL162" s="2"/>
      <c r="SJM162" s="2"/>
      <c r="SJN162" s="2"/>
      <c r="SJO162" s="2"/>
      <c r="SJP162" s="2"/>
      <c r="SJQ162" s="2"/>
      <c r="SJR162" s="2"/>
      <c r="SJS162" s="2"/>
      <c r="SJT162" s="2"/>
      <c r="SJU162" s="2"/>
      <c r="SJV162" s="2"/>
      <c r="SJW162" s="2"/>
      <c r="SJX162" s="2"/>
      <c r="SJY162" s="2"/>
      <c r="SJZ162" s="2"/>
      <c r="SKA162" s="2"/>
      <c r="SKB162" s="2"/>
      <c r="SKC162" s="2"/>
      <c r="SKD162" s="2"/>
      <c r="SKE162" s="2"/>
      <c r="SKF162" s="2"/>
      <c r="SKG162" s="2"/>
      <c r="SKH162" s="2"/>
      <c r="SKI162" s="2"/>
      <c r="SKJ162" s="2"/>
      <c r="SKK162" s="2"/>
      <c r="SKL162" s="2"/>
      <c r="SKM162" s="2"/>
      <c r="SKN162" s="2"/>
      <c r="SKO162" s="2"/>
      <c r="SKP162" s="2"/>
      <c r="SKQ162" s="2"/>
      <c r="SKR162" s="2"/>
      <c r="SKS162" s="2"/>
      <c r="SKT162" s="2"/>
      <c r="SKU162" s="2"/>
      <c r="SKV162" s="2"/>
      <c r="SKW162" s="2"/>
      <c r="SKX162" s="2"/>
      <c r="SKY162" s="2"/>
      <c r="SKZ162" s="2"/>
      <c r="SLA162" s="2"/>
      <c r="SLB162" s="2"/>
      <c r="SLC162" s="2"/>
      <c r="SLD162" s="2"/>
      <c r="SLE162" s="2"/>
      <c r="SLF162" s="2"/>
      <c r="SLG162" s="2"/>
      <c r="SLH162" s="2"/>
      <c r="SLI162" s="2"/>
      <c r="SLJ162" s="2"/>
      <c r="SLK162" s="2"/>
      <c r="SLL162" s="2"/>
      <c r="SLM162" s="2"/>
      <c r="SLN162" s="2"/>
      <c r="SLO162" s="2"/>
      <c r="SLP162" s="2"/>
      <c r="SLQ162" s="2"/>
      <c r="SLR162" s="2"/>
      <c r="SLS162" s="2"/>
      <c r="SLT162" s="2"/>
      <c r="SLU162" s="2"/>
      <c r="SLV162" s="2"/>
      <c r="SLW162" s="2"/>
      <c r="SLX162" s="2"/>
      <c r="SLY162" s="2"/>
      <c r="SLZ162" s="2"/>
      <c r="SMA162" s="2"/>
      <c r="SMB162" s="2"/>
      <c r="SMC162" s="2"/>
      <c r="SMD162" s="2"/>
      <c r="SME162" s="2"/>
      <c r="SMF162" s="2"/>
      <c r="SMG162" s="2"/>
      <c r="SMH162" s="2"/>
      <c r="SMI162" s="2"/>
      <c r="SMJ162" s="2"/>
      <c r="SMK162" s="2"/>
      <c r="SML162" s="2"/>
      <c r="SMM162" s="2"/>
      <c r="SMN162" s="2"/>
      <c r="SMO162" s="2"/>
      <c r="SMP162" s="2"/>
      <c r="SMQ162" s="2"/>
      <c r="SMR162" s="2"/>
      <c r="SMS162" s="2"/>
      <c r="SMT162" s="2"/>
      <c r="SMU162" s="2"/>
      <c r="SMV162" s="2"/>
      <c r="SMW162" s="2"/>
      <c r="SMX162" s="2"/>
      <c r="SMY162" s="2"/>
      <c r="SMZ162" s="2"/>
      <c r="SNA162" s="2"/>
      <c r="SNB162" s="2"/>
      <c r="SNC162" s="2"/>
      <c r="SND162" s="2"/>
      <c r="SNE162" s="2"/>
      <c r="SNF162" s="2"/>
      <c r="SNG162" s="2"/>
      <c r="SNH162" s="2"/>
      <c r="SNI162" s="2"/>
      <c r="SNJ162" s="2"/>
      <c r="SNK162" s="2"/>
      <c r="SNL162" s="2"/>
      <c r="SNM162" s="2"/>
      <c r="SNN162" s="2"/>
      <c r="SNO162" s="2"/>
      <c r="SNP162" s="2"/>
      <c r="SNQ162" s="2"/>
      <c r="SNR162" s="2"/>
      <c r="SNS162" s="2"/>
      <c r="SNT162" s="2"/>
      <c r="SNU162" s="2"/>
      <c r="SNV162" s="2"/>
      <c r="SNW162" s="2"/>
      <c r="SNX162" s="2"/>
      <c r="SNY162" s="2"/>
      <c r="SNZ162" s="2"/>
      <c r="SOA162" s="2"/>
      <c r="SOB162" s="2"/>
      <c r="SOC162" s="2"/>
      <c r="SOD162" s="2"/>
      <c r="SOE162" s="2"/>
      <c r="SOF162" s="2"/>
      <c r="SOG162" s="2"/>
      <c r="SOH162" s="2"/>
      <c r="SOI162" s="2"/>
      <c r="SOJ162" s="2"/>
      <c r="SOK162" s="2"/>
      <c r="SOL162" s="2"/>
      <c r="SOM162" s="2"/>
      <c r="SON162" s="2"/>
      <c r="SOO162" s="2"/>
      <c r="SOP162" s="2"/>
      <c r="SOQ162" s="2"/>
      <c r="SOR162" s="2"/>
      <c r="SOS162" s="2"/>
      <c r="SOT162" s="2"/>
      <c r="SOU162" s="2"/>
      <c r="SOV162" s="2"/>
      <c r="SOW162" s="2"/>
      <c r="SOX162" s="2"/>
      <c r="SOY162" s="2"/>
      <c r="SOZ162" s="2"/>
      <c r="SPA162" s="2"/>
      <c r="SPB162" s="2"/>
      <c r="SPC162" s="2"/>
      <c r="SPD162" s="2"/>
      <c r="SPE162" s="2"/>
      <c r="SPF162" s="2"/>
      <c r="SPG162" s="2"/>
      <c r="SPH162" s="2"/>
      <c r="SPI162" s="2"/>
      <c r="SPJ162" s="2"/>
      <c r="SPK162" s="2"/>
      <c r="SPL162" s="2"/>
      <c r="SPM162" s="2"/>
      <c r="SPN162" s="2"/>
      <c r="SPO162" s="2"/>
      <c r="SPP162" s="2"/>
      <c r="SPQ162" s="2"/>
      <c r="SPR162" s="2"/>
      <c r="SPS162" s="2"/>
      <c r="SPT162" s="2"/>
      <c r="SPU162" s="2"/>
      <c r="SPV162" s="2"/>
      <c r="SPW162" s="2"/>
      <c r="SPX162" s="2"/>
      <c r="SPY162" s="2"/>
      <c r="SPZ162" s="2"/>
      <c r="SQA162" s="2"/>
      <c r="SQB162" s="2"/>
      <c r="SQC162" s="2"/>
      <c r="SQD162" s="2"/>
      <c r="SQE162" s="2"/>
      <c r="SQF162" s="2"/>
      <c r="SQG162" s="2"/>
      <c r="SQH162" s="2"/>
      <c r="SQI162" s="2"/>
      <c r="SQJ162" s="2"/>
      <c r="SQK162" s="2"/>
      <c r="SQL162" s="2"/>
      <c r="SQM162" s="2"/>
      <c r="SQN162" s="2"/>
      <c r="SQO162" s="2"/>
      <c r="SQP162" s="2"/>
      <c r="SQQ162" s="2"/>
      <c r="SQR162" s="2"/>
      <c r="SQS162" s="2"/>
      <c r="SQT162" s="2"/>
      <c r="SQU162" s="2"/>
      <c r="SQV162" s="2"/>
      <c r="SQW162" s="2"/>
      <c r="SQX162" s="2"/>
      <c r="SQY162" s="2"/>
      <c r="SQZ162" s="2"/>
      <c r="SRA162" s="2"/>
      <c r="SRB162" s="2"/>
      <c r="SRC162" s="2"/>
      <c r="SRD162" s="2"/>
      <c r="SRE162" s="2"/>
      <c r="SRF162" s="2"/>
      <c r="SRG162" s="2"/>
      <c r="SRH162" s="2"/>
      <c r="SRI162" s="2"/>
      <c r="SRJ162" s="2"/>
      <c r="SRK162" s="2"/>
      <c r="SRL162" s="2"/>
      <c r="SRM162" s="2"/>
      <c r="SRN162" s="2"/>
      <c r="SRO162" s="2"/>
      <c r="SRP162" s="2"/>
      <c r="SRQ162" s="2"/>
      <c r="SRR162" s="2"/>
      <c r="SRS162" s="2"/>
      <c r="SRT162" s="2"/>
      <c r="SRU162" s="2"/>
      <c r="SRV162" s="2"/>
      <c r="SRW162" s="2"/>
      <c r="SRX162" s="2"/>
      <c r="SRY162" s="2"/>
      <c r="SRZ162" s="2"/>
      <c r="SSA162" s="2"/>
      <c r="SSB162" s="2"/>
      <c r="SSC162" s="2"/>
      <c r="SSD162" s="2"/>
      <c r="SSE162" s="2"/>
      <c r="SSF162" s="2"/>
      <c r="SSG162" s="2"/>
      <c r="SSH162" s="2"/>
      <c r="SSI162" s="2"/>
      <c r="SSJ162" s="2"/>
      <c r="SSK162" s="2"/>
      <c r="SSL162" s="2"/>
      <c r="SSM162" s="2"/>
      <c r="SSN162" s="2"/>
      <c r="SSO162" s="2"/>
      <c r="SSP162" s="2"/>
      <c r="SSQ162" s="2"/>
      <c r="SSR162" s="2"/>
      <c r="SSS162" s="2"/>
      <c r="SST162" s="2"/>
      <c r="SSU162" s="2"/>
      <c r="SSV162" s="2"/>
      <c r="SSW162" s="2"/>
      <c r="SSX162" s="2"/>
      <c r="SSY162" s="2"/>
      <c r="SSZ162" s="2"/>
      <c r="STA162" s="2"/>
      <c r="STB162" s="2"/>
      <c r="STC162" s="2"/>
      <c r="STD162" s="2"/>
      <c r="STE162" s="2"/>
      <c r="STF162" s="2"/>
      <c r="STG162" s="2"/>
      <c r="STH162" s="2"/>
      <c r="STI162" s="2"/>
      <c r="STJ162" s="2"/>
      <c r="STK162" s="2"/>
      <c r="STL162" s="2"/>
      <c r="STM162" s="2"/>
      <c r="STN162" s="2"/>
      <c r="STO162" s="2"/>
      <c r="STP162" s="2"/>
      <c r="STQ162" s="2"/>
      <c r="STR162" s="2"/>
      <c r="STS162" s="2"/>
      <c r="STT162" s="2"/>
      <c r="STU162" s="2"/>
      <c r="STV162" s="2"/>
      <c r="STW162" s="2"/>
      <c r="STX162" s="2"/>
      <c r="STY162" s="2"/>
      <c r="STZ162" s="2"/>
      <c r="SUA162" s="2"/>
      <c r="SUB162" s="2"/>
      <c r="SUC162" s="2"/>
      <c r="SUD162" s="2"/>
      <c r="SUE162" s="2"/>
      <c r="SUF162" s="2"/>
      <c r="SUG162" s="2"/>
      <c r="SUH162" s="2"/>
      <c r="SUI162" s="2"/>
      <c r="SUJ162" s="2"/>
      <c r="SUK162" s="2"/>
      <c r="SUL162" s="2"/>
      <c r="SUM162" s="2"/>
      <c r="SUN162" s="2"/>
      <c r="SUO162" s="2"/>
      <c r="SUP162" s="2"/>
      <c r="SUQ162" s="2"/>
      <c r="SUR162" s="2"/>
      <c r="SUS162" s="2"/>
      <c r="SUT162" s="2"/>
      <c r="SUU162" s="2"/>
      <c r="SUV162" s="2"/>
      <c r="SUW162" s="2"/>
      <c r="SUX162" s="2"/>
      <c r="SUY162" s="2"/>
      <c r="SUZ162" s="2"/>
      <c r="SVA162" s="2"/>
      <c r="SVB162" s="2"/>
      <c r="SVC162" s="2"/>
      <c r="SVD162" s="2"/>
      <c r="SVE162" s="2"/>
      <c r="SVF162" s="2"/>
      <c r="SVG162" s="2"/>
      <c r="SVH162" s="2"/>
      <c r="SVI162" s="2"/>
      <c r="SVJ162" s="2"/>
      <c r="SVK162" s="2"/>
      <c r="SVL162" s="2"/>
      <c r="SVM162" s="2"/>
      <c r="SVN162" s="2"/>
      <c r="SVO162" s="2"/>
      <c r="SVP162" s="2"/>
      <c r="SVQ162" s="2"/>
      <c r="SVR162" s="2"/>
      <c r="SVS162" s="2"/>
      <c r="SVT162" s="2"/>
      <c r="SVU162" s="2"/>
      <c r="SVV162" s="2"/>
      <c r="SVW162" s="2"/>
      <c r="SVX162" s="2"/>
      <c r="SVY162" s="2"/>
      <c r="SVZ162" s="2"/>
      <c r="SWA162" s="2"/>
      <c r="SWB162" s="2"/>
      <c r="SWC162" s="2"/>
      <c r="SWD162" s="2"/>
      <c r="SWE162" s="2"/>
      <c r="SWF162" s="2"/>
      <c r="SWG162" s="2"/>
      <c r="SWH162" s="2"/>
      <c r="SWI162" s="2"/>
      <c r="SWJ162" s="2"/>
      <c r="SWK162" s="2"/>
      <c r="SWL162" s="2"/>
      <c r="SWM162" s="2"/>
      <c r="SWN162" s="2"/>
      <c r="SWO162" s="2"/>
      <c r="SWP162" s="2"/>
      <c r="SWQ162" s="2"/>
      <c r="SWR162" s="2"/>
      <c r="SWS162" s="2"/>
      <c r="SWT162" s="2"/>
      <c r="SWU162" s="2"/>
      <c r="SWV162" s="2"/>
      <c r="SWW162" s="2"/>
      <c r="SWX162" s="2"/>
      <c r="SWY162" s="2"/>
      <c r="SWZ162" s="2"/>
      <c r="SXA162" s="2"/>
      <c r="SXB162" s="2"/>
      <c r="SXC162" s="2"/>
      <c r="SXD162" s="2"/>
      <c r="SXE162" s="2"/>
      <c r="SXF162" s="2"/>
      <c r="SXG162" s="2"/>
      <c r="SXH162" s="2"/>
      <c r="SXI162" s="2"/>
      <c r="SXJ162" s="2"/>
      <c r="SXK162" s="2"/>
      <c r="SXL162" s="2"/>
      <c r="SXM162" s="2"/>
      <c r="SXN162" s="2"/>
      <c r="SXO162" s="2"/>
      <c r="SXP162" s="2"/>
      <c r="SXQ162" s="2"/>
      <c r="SXR162" s="2"/>
      <c r="SXS162" s="2"/>
      <c r="SXT162" s="2"/>
      <c r="SXU162" s="2"/>
      <c r="SXV162" s="2"/>
      <c r="SXW162" s="2"/>
      <c r="SXX162" s="2"/>
      <c r="SXY162" s="2"/>
      <c r="SXZ162" s="2"/>
      <c r="SYA162" s="2"/>
      <c r="SYB162" s="2"/>
      <c r="SYC162" s="2"/>
      <c r="SYD162" s="2"/>
      <c r="SYE162" s="2"/>
      <c r="SYF162" s="2"/>
      <c r="SYG162" s="2"/>
      <c r="SYH162" s="2"/>
      <c r="SYI162" s="2"/>
      <c r="SYJ162" s="2"/>
      <c r="SYK162" s="2"/>
      <c r="SYL162" s="2"/>
      <c r="SYM162" s="2"/>
      <c r="SYN162" s="2"/>
      <c r="SYO162" s="2"/>
      <c r="SYP162" s="2"/>
      <c r="SYQ162" s="2"/>
      <c r="SYR162" s="2"/>
      <c r="SYS162" s="2"/>
      <c r="SYT162" s="2"/>
      <c r="SYU162" s="2"/>
      <c r="SYV162" s="2"/>
      <c r="SYW162" s="2"/>
      <c r="SYX162" s="2"/>
      <c r="SYY162" s="2"/>
      <c r="SYZ162" s="2"/>
      <c r="SZA162" s="2"/>
      <c r="SZB162" s="2"/>
      <c r="SZC162" s="2"/>
      <c r="SZD162" s="2"/>
      <c r="SZE162" s="2"/>
      <c r="SZF162" s="2"/>
      <c r="SZG162" s="2"/>
      <c r="SZH162" s="2"/>
      <c r="SZI162" s="2"/>
      <c r="SZJ162" s="2"/>
      <c r="SZK162" s="2"/>
      <c r="SZL162" s="2"/>
      <c r="SZM162" s="2"/>
      <c r="SZN162" s="2"/>
      <c r="SZO162" s="2"/>
      <c r="SZP162" s="2"/>
      <c r="SZQ162" s="2"/>
      <c r="SZR162" s="2"/>
      <c r="SZS162" s="2"/>
      <c r="SZT162" s="2"/>
      <c r="SZU162" s="2"/>
      <c r="SZV162" s="2"/>
      <c r="SZW162" s="2"/>
      <c r="SZX162" s="2"/>
      <c r="SZY162" s="2"/>
      <c r="SZZ162" s="2"/>
      <c r="TAA162" s="2"/>
      <c r="TAB162" s="2"/>
      <c r="TAC162" s="2"/>
      <c r="TAD162" s="2"/>
      <c r="TAE162" s="2"/>
      <c r="TAF162" s="2"/>
      <c r="TAG162" s="2"/>
      <c r="TAH162" s="2"/>
      <c r="TAI162" s="2"/>
      <c r="TAJ162" s="2"/>
      <c r="TAK162" s="2"/>
      <c r="TAL162" s="2"/>
      <c r="TAM162" s="2"/>
      <c r="TAN162" s="2"/>
      <c r="TAO162" s="2"/>
      <c r="TAP162" s="2"/>
      <c r="TAQ162" s="2"/>
      <c r="TAR162" s="2"/>
      <c r="TAS162" s="2"/>
      <c r="TAT162" s="2"/>
      <c r="TAU162" s="2"/>
      <c r="TAV162" s="2"/>
      <c r="TAW162" s="2"/>
      <c r="TAX162" s="2"/>
      <c r="TAY162" s="2"/>
      <c r="TAZ162" s="2"/>
      <c r="TBA162" s="2"/>
      <c r="TBB162" s="2"/>
      <c r="TBC162" s="2"/>
      <c r="TBD162" s="2"/>
      <c r="TBE162" s="2"/>
      <c r="TBF162" s="2"/>
      <c r="TBG162" s="2"/>
      <c r="TBH162" s="2"/>
      <c r="TBI162" s="2"/>
      <c r="TBJ162" s="2"/>
      <c r="TBK162" s="2"/>
      <c r="TBL162" s="2"/>
      <c r="TBM162" s="2"/>
      <c r="TBN162" s="2"/>
      <c r="TBO162" s="2"/>
      <c r="TBP162" s="2"/>
      <c r="TBQ162" s="2"/>
      <c r="TBR162" s="2"/>
      <c r="TBS162" s="2"/>
      <c r="TBT162" s="2"/>
      <c r="TBU162" s="2"/>
      <c r="TBV162" s="2"/>
      <c r="TBW162" s="2"/>
      <c r="TBX162" s="2"/>
      <c r="TBY162" s="2"/>
      <c r="TBZ162" s="2"/>
      <c r="TCA162" s="2"/>
      <c r="TCB162" s="2"/>
      <c r="TCC162" s="2"/>
      <c r="TCD162" s="2"/>
      <c r="TCE162" s="2"/>
      <c r="TCF162" s="2"/>
      <c r="TCG162" s="2"/>
      <c r="TCH162" s="2"/>
      <c r="TCI162" s="2"/>
      <c r="TCJ162" s="2"/>
      <c r="TCK162" s="2"/>
      <c r="TCL162" s="2"/>
      <c r="TCM162" s="2"/>
      <c r="TCN162" s="2"/>
      <c r="TCO162" s="2"/>
      <c r="TCP162" s="2"/>
      <c r="TCQ162" s="2"/>
      <c r="TCR162" s="2"/>
      <c r="TCS162" s="2"/>
      <c r="TCT162" s="2"/>
      <c r="TCU162" s="2"/>
      <c r="TCV162" s="2"/>
      <c r="TCW162" s="2"/>
      <c r="TCX162" s="2"/>
      <c r="TCY162" s="2"/>
      <c r="TCZ162" s="2"/>
      <c r="TDA162" s="2"/>
      <c r="TDB162" s="2"/>
      <c r="TDC162" s="2"/>
      <c r="TDD162" s="2"/>
      <c r="TDE162" s="2"/>
      <c r="TDF162" s="2"/>
      <c r="TDG162" s="2"/>
      <c r="TDH162" s="2"/>
      <c r="TDI162" s="2"/>
      <c r="TDJ162" s="2"/>
      <c r="TDK162" s="2"/>
      <c r="TDL162" s="2"/>
      <c r="TDM162" s="2"/>
      <c r="TDN162" s="2"/>
      <c r="TDO162" s="2"/>
      <c r="TDP162" s="2"/>
      <c r="TDQ162" s="2"/>
      <c r="TDR162" s="2"/>
      <c r="TDS162" s="2"/>
      <c r="TDT162" s="2"/>
      <c r="TDU162" s="2"/>
      <c r="TDV162" s="2"/>
      <c r="TDW162" s="2"/>
      <c r="TDX162" s="2"/>
      <c r="TDY162" s="2"/>
      <c r="TDZ162" s="2"/>
      <c r="TEA162" s="2"/>
      <c r="TEB162" s="2"/>
      <c r="TEC162" s="2"/>
      <c r="TED162" s="2"/>
      <c r="TEE162" s="2"/>
      <c r="TEF162" s="2"/>
      <c r="TEG162" s="2"/>
      <c r="TEH162" s="2"/>
      <c r="TEI162" s="2"/>
      <c r="TEJ162" s="2"/>
      <c r="TEK162" s="2"/>
      <c r="TEL162" s="2"/>
      <c r="TEM162" s="2"/>
      <c r="TEN162" s="2"/>
      <c r="TEO162" s="2"/>
      <c r="TEP162" s="2"/>
      <c r="TEQ162" s="2"/>
      <c r="TER162" s="2"/>
      <c r="TES162" s="2"/>
      <c r="TET162" s="2"/>
      <c r="TEU162" s="2"/>
      <c r="TEV162" s="2"/>
      <c r="TEW162" s="2"/>
      <c r="TEX162" s="2"/>
      <c r="TEY162" s="2"/>
      <c r="TEZ162" s="2"/>
      <c r="TFA162" s="2"/>
      <c r="TFB162" s="2"/>
      <c r="TFC162" s="2"/>
      <c r="TFD162" s="2"/>
      <c r="TFE162" s="2"/>
      <c r="TFF162" s="2"/>
      <c r="TFG162" s="2"/>
      <c r="TFH162" s="2"/>
      <c r="TFI162" s="2"/>
      <c r="TFJ162" s="2"/>
      <c r="TFK162" s="2"/>
      <c r="TFL162" s="2"/>
      <c r="TFM162" s="2"/>
      <c r="TFN162" s="2"/>
      <c r="TFO162" s="2"/>
      <c r="TFP162" s="2"/>
      <c r="TFQ162" s="2"/>
      <c r="TFR162" s="2"/>
      <c r="TFS162" s="2"/>
      <c r="TFT162" s="2"/>
      <c r="TFU162" s="2"/>
      <c r="TFV162" s="2"/>
      <c r="TFW162" s="2"/>
      <c r="TFX162" s="2"/>
      <c r="TFY162" s="2"/>
      <c r="TFZ162" s="2"/>
      <c r="TGA162" s="2"/>
      <c r="TGB162" s="2"/>
      <c r="TGC162" s="2"/>
      <c r="TGD162" s="2"/>
      <c r="TGE162" s="2"/>
      <c r="TGF162" s="2"/>
      <c r="TGG162" s="2"/>
      <c r="TGH162" s="2"/>
      <c r="TGI162" s="2"/>
      <c r="TGJ162" s="2"/>
      <c r="TGK162" s="2"/>
      <c r="TGL162" s="2"/>
      <c r="TGM162" s="2"/>
      <c r="TGN162" s="2"/>
      <c r="TGO162" s="2"/>
      <c r="TGP162" s="2"/>
      <c r="TGQ162" s="2"/>
      <c r="TGR162" s="2"/>
      <c r="TGS162" s="2"/>
      <c r="TGT162" s="2"/>
      <c r="TGU162" s="2"/>
      <c r="TGV162" s="2"/>
      <c r="TGW162" s="2"/>
      <c r="TGX162" s="2"/>
      <c r="TGY162" s="2"/>
      <c r="TGZ162" s="2"/>
      <c r="THA162" s="2"/>
      <c r="THB162" s="2"/>
      <c r="THC162" s="2"/>
      <c r="THD162" s="2"/>
      <c r="THE162" s="2"/>
      <c r="THF162" s="2"/>
      <c r="THG162" s="2"/>
      <c r="THH162" s="2"/>
      <c r="THI162" s="2"/>
      <c r="THJ162" s="2"/>
      <c r="THK162" s="2"/>
      <c r="THL162" s="2"/>
      <c r="THM162" s="2"/>
      <c r="THN162" s="2"/>
      <c r="THO162" s="2"/>
      <c r="THP162" s="2"/>
      <c r="THQ162" s="2"/>
      <c r="THR162" s="2"/>
      <c r="THS162" s="2"/>
      <c r="THT162" s="2"/>
      <c r="THU162" s="2"/>
      <c r="THV162" s="2"/>
      <c r="THW162" s="2"/>
      <c r="THX162" s="2"/>
      <c r="THY162" s="2"/>
      <c r="THZ162" s="2"/>
      <c r="TIA162" s="2"/>
      <c r="TIB162" s="2"/>
      <c r="TIC162" s="2"/>
      <c r="TID162" s="2"/>
      <c r="TIE162" s="2"/>
      <c r="TIF162" s="2"/>
      <c r="TIG162" s="2"/>
      <c r="TIH162" s="2"/>
      <c r="TII162" s="2"/>
      <c r="TIJ162" s="2"/>
      <c r="TIK162" s="2"/>
      <c r="TIL162" s="2"/>
      <c r="TIM162" s="2"/>
      <c r="TIN162" s="2"/>
      <c r="TIO162" s="2"/>
      <c r="TIP162" s="2"/>
      <c r="TIQ162" s="2"/>
      <c r="TIR162" s="2"/>
      <c r="TIS162" s="2"/>
      <c r="TIT162" s="2"/>
      <c r="TIU162" s="2"/>
      <c r="TIV162" s="2"/>
      <c r="TIW162" s="2"/>
      <c r="TIX162" s="2"/>
      <c r="TIY162" s="2"/>
      <c r="TIZ162" s="2"/>
      <c r="TJA162" s="2"/>
      <c r="TJB162" s="2"/>
      <c r="TJC162" s="2"/>
      <c r="TJD162" s="2"/>
      <c r="TJE162" s="2"/>
      <c r="TJF162" s="2"/>
      <c r="TJG162" s="2"/>
      <c r="TJH162" s="2"/>
      <c r="TJI162" s="2"/>
      <c r="TJJ162" s="2"/>
      <c r="TJK162" s="2"/>
      <c r="TJL162" s="2"/>
      <c r="TJM162" s="2"/>
      <c r="TJN162" s="2"/>
      <c r="TJO162" s="2"/>
      <c r="TJP162" s="2"/>
      <c r="TJQ162" s="2"/>
      <c r="TJR162" s="2"/>
      <c r="TJS162" s="2"/>
      <c r="TJT162" s="2"/>
      <c r="TJU162" s="2"/>
      <c r="TJV162" s="2"/>
      <c r="TJW162" s="2"/>
      <c r="TJX162" s="2"/>
      <c r="TJY162" s="2"/>
      <c r="TJZ162" s="2"/>
      <c r="TKA162" s="2"/>
      <c r="TKB162" s="2"/>
      <c r="TKC162" s="2"/>
      <c r="TKD162" s="2"/>
      <c r="TKE162" s="2"/>
      <c r="TKF162" s="2"/>
      <c r="TKG162" s="2"/>
      <c r="TKH162" s="2"/>
      <c r="TKI162" s="2"/>
      <c r="TKJ162" s="2"/>
      <c r="TKK162" s="2"/>
      <c r="TKL162" s="2"/>
      <c r="TKM162" s="2"/>
      <c r="TKN162" s="2"/>
      <c r="TKO162" s="2"/>
      <c r="TKP162" s="2"/>
      <c r="TKQ162" s="2"/>
      <c r="TKR162" s="2"/>
      <c r="TKS162" s="2"/>
      <c r="TKT162" s="2"/>
      <c r="TKU162" s="2"/>
      <c r="TKV162" s="2"/>
      <c r="TKW162" s="2"/>
      <c r="TKX162" s="2"/>
      <c r="TKY162" s="2"/>
      <c r="TKZ162" s="2"/>
      <c r="TLA162" s="2"/>
      <c r="TLB162" s="2"/>
      <c r="TLC162" s="2"/>
      <c r="TLD162" s="2"/>
      <c r="TLE162" s="2"/>
      <c r="TLF162" s="2"/>
      <c r="TLG162" s="2"/>
      <c r="TLH162" s="2"/>
      <c r="TLI162" s="2"/>
      <c r="TLJ162" s="2"/>
      <c r="TLK162" s="2"/>
      <c r="TLL162" s="2"/>
      <c r="TLM162" s="2"/>
      <c r="TLN162" s="2"/>
      <c r="TLO162" s="2"/>
      <c r="TLP162" s="2"/>
      <c r="TLQ162" s="2"/>
      <c r="TLR162" s="2"/>
      <c r="TLS162" s="2"/>
      <c r="TLT162" s="2"/>
      <c r="TLU162" s="2"/>
      <c r="TLV162" s="2"/>
      <c r="TLW162" s="2"/>
      <c r="TLX162" s="2"/>
      <c r="TLY162" s="2"/>
      <c r="TLZ162" s="2"/>
      <c r="TMA162" s="2"/>
      <c r="TMB162" s="2"/>
      <c r="TMC162" s="2"/>
      <c r="TMD162" s="2"/>
      <c r="TME162" s="2"/>
      <c r="TMF162" s="2"/>
      <c r="TMG162" s="2"/>
      <c r="TMH162" s="2"/>
      <c r="TMI162" s="2"/>
      <c r="TMJ162" s="2"/>
      <c r="TMK162" s="2"/>
      <c r="TML162" s="2"/>
      <c r="TMM162" s="2"/>
      <c r="TMN162" s="2"/>
      <c r="TMO162" s="2"/>
      <c r="TMP162" s="2"/>
      <c r="TMQ162" s="2"/>
      <c r="TMR162" s="2"/>
      <c r="TMS162" s="2"/>
      <c r="TMT162" s="2"/>
      <c r="TMU162" s="2"/>
      <c r="TMV162" s="2"/>
      <c r="TMW162" s="2"/>
      <c r="TMX162" s="2"/>
      <c r="TMY162" s="2"/>
      <c r="TMZ162" s="2"/>
      <c r="TNA162" s="2"/>
      <c r="TNB162" s="2"/>
      <c r="TNC162" s="2"/>
      <c r="TND162" s="2"/>
      <c r="TNE162" s="2"/>
      <c r="TNF162" s="2"/>
      <c r="TNG162" s="2"/>
      <c r="TNH162" s="2"/>
      <c r="TNI162" s="2"/>
      <c r="TNJ162" s="2"/>
      <c r="TNK162" s="2"/>
      <c r="TNL162" s="2"/>
      <c r="TNM162" s="2"/>
      <c r="TNN162" s="2"/>
      <c r="TNO162" s="2"/>
      <c r="TNP162" s="2"/>
      <c r="TNQ162" s="2"/>
      <c r="TNR162" s="2"/>
      <c r="TNS162" s="2"/>
      <c r="TNT162" s="2"/>
      <c r="TNU162" s="2"/>
      <c r="TNV162" s="2"/>
      <c r="TNW162" s="2"/>
      <c r="TNX162" s="2"/>
      <c r="TNY162" s="2"/>
      <c r="TNZ162" s="2"/>
      <c r="TOA162" s="2"/>
      <c r="TOB162" s="2"/>
      <c r="TOC162" s="2"/>
      <c r="TOD162" s="2"/>
      <c r="TOE162" s="2"/>
      <c r="TOF162" s="2"/>
      <c r="TOG162" s="2"/>
      <c r="TOH162" s="2"/>
      <c r="TOI162" s="2"/>
      <c r="TOJ162" s="2"/>
      <c r="TOK162" s="2"/>
      <c r="TOL162" s="2"/>
      <c r="TOM162" s="2"/>
      <c r="TON162" s="2"/>
      <c r="TOO162" s="2"/>
      <c r="TOP162" s="2"/>
      <c r="TOQ162" s="2"/>
      <c r="TOR162" s="2"/>
      <c r="TOS162" s="2"/>
      <c r="TOT162" s="2"/>
      <c r="TOU162" s="2"/>
      <c r="TOV162" s="2"/>
      <c r="TOW162" s="2"/>
      <c r="TOX162" s="2"/>
      <c r="TOY162" s="2"/>
      <c r="TOZ162" s="2"/>
      <c r="TPA162" s="2"/>
      <c r="TPB162" s="2"/>
      <c r="TPC162" s="2"/>
      <c r="TPD162" s="2"/>
      <c r="TPE162" s="2"/>
      <c r="TPF162" s="2"/>
      <c r="TPG162" s="2"/>
      <c r="TPH162" s="2"/>
      <c r="TPI162" s="2"/>
      <c r="TPJ162" s="2"/>
      <c r="TPK162" s="2"/>
      <c r="TPL162" s="2"/>
      <c r="TPM162" s="2"/>
      <c r="TPN162" s="2"/>
      <c r="TPO162" s="2"/>
      <c r="TPP162" s="2"/>
      <c r="TPQ162" s="2"/>
      <c r="TPR162" s="2"/>
      <c r="TPS162" s="2"/>
      <c r="TPT162" s="2"/>
      <c r="TPU162" s="2"/>
      <c r="TPV162" s="2"/>
      <c r="TPW162" s="2"/>
      <c r="TPX162" s="2"/>
      <c r="TPY162" s="2"/>
      <c r="TPZ162" s="2"/>
      <c r="TQA162" s="2"/>
      <c r="TQB162" s="2"/>
      <c r="TQC162" s="2"/>
      <c r="TQD162" s="2"/>
      <c r="TQE162" s="2"/>
      <c r="TQF162" s="2"/>
      <c r="TQG162" s="2"/>
      <c r="TQH162" s="2"/>
      <c r="TQI162" s="2"/>
      <c r="TQJ162" s="2"/>
      <c r="TQK162" s="2"/>
      <c r="TQL162" s="2"/>
      <c r="TQM162" s="2"/>
      <c r="TQN162" s="2"/>
      <c r="TQO162" s="2"/>
      <c r="TQP162" s="2"/>
      <c r="TQQ162" s="2"/>
      <c r="TQR162" s="2"/>
      <c r="TQS162" s="2"/>
      <c r="TQT162" s="2"/>
      <c r="TQU162" s="2"/>
      <c r="TQV162" s="2"/>
      <c r="TQW162" s="2"/>
      <c r="TQX162" s="2"/>
      <c r="TQY162" s="2"/>
      <c r="TQZ162" s="2"/>
      <c r="TRA162" s="2"/>
      <c r="TRB162" s="2"/>
      <c r="TRC162" s="2"/>
      <c r="TRD162" s="2"/>
      <c r="TRE162" s="2"/>
      <c r="TRF162" s="2"/>
      <c r="TRG162" s="2"/>
      <c r="TRH162" s="2"/>
      <c r="TRI162" s="2"/>
      <c r="TRJ162" s="2"/>
      <c r="TRK162" s="2"/>
      <c r="TRL162" s="2"/>
      <c r="TRM162" s="2"/>
      <c r="TRN162" s="2"/>
      <c r="TRO162" s="2"/>
      <c r="TRP162" s="2"/>
      <c r="TRQ162" s="2"/>
      <c r="TRR162" s="2"/>
      <c r="TRS162" s="2"/>
      <c r="TRT162" s="2"/>
      <c r="TRU162" s="2"/>
      <c r="TRV162" s="2"/>
      <c r="TRW162" s="2"/>
      <c r="TRX162" s="2"/>
      <c r="TRY162" s="2"/>
      <c r="TRZ162" s="2"/>
      <c r="TSA162" s="2"/>
      <c r="TSB162" s="2"/>
      <c r="TSC162" s="2"/>
      <c r="TSD162" s="2"/>
      <c r="TSE162" s="2"/>
      <c r="TSF162" s="2"/>
      <c r="TSG162" s="2"/>
      <c r="TSH162" s="2"/>
      <c r="TSI162" s="2"/>
      <c r="TSJ162" s="2"/>
      <c r="TSK162" s="2"/>
      <c r="TSL162" s="2"/>
      <c r="TSM162" s="2"/>
      <c r="TSN162" s="2"/>
      <c r="TSO162" s="2"/>
      <c r="TSP162" s="2"/>
      <c r="TSQ162" s="2"/>
      <c r="TSR162" s="2"/>
      <c r="TSS162" s="2"/>
      <c r="TST162" s="2"/>
      <c r="TSU162" s="2"/>
      <c r="TSV162" s="2"/>
      <c r="TSW162" s="2"/>
      <c r="TSX162" s="2"/>
      <c r="TSY162" s="2"/>
      <c r="TSZ162" s="2"/>
      <c r="TTA162" s="2"/>
      <c r="TTB162" s="2"/>
      <c r="TTC162" s="2"/>
      <c r="TTD162" s="2"/>
      <c r="TTE162" s="2"/>
      <c r="TTF162" s="2"/>
      <c r="TTG162" s="2"/>
      <c r="TTH162" s="2"/>
      <c r="TTI162" s="2"/>
      <c r="TTJ162" s="2"/>
      <c r="TTK162" s="2"/>
      <c r="TTL162" s="2"/>
      <c r="TTM162" s="2"/>
      <c r="TTN162" s="2"/>
      <c r="TTO162" s="2"/>
      <c r="TTP162" s="2"/>
      <c r="TTQ162" s="2"/>
      <c r="TTR162" s="2"/>
      <c r="TTS162" s="2"/>
      <c r="TTT162" s="2"/>
      <c r="TTU162" s="2"/>
      <c r="TTV162" s="2"/>
      <c r="TTW162" s="2"/>
      <c r="TTX162" s="2"/>
      <c r="TTY162" s="2"/>
      <c r="TTZ162" s="2"/>
      <c r="TUA162" s="2"/>
      <c r="TUB162" s="2"/>
      <c r="TUC162" s="2"/>
      <c r="TUD162" s="2"/>
      <c r="TUE162" s="2"/>
      <c r="TUF162" s="2"/>
      <c r="TUG162" s="2"/>
      <c r="TUH162" s="2"/>
      <c r="TUI162" s="2"/>
      <c r="TUJ162" s="2"/>
      <c r="TUK162" s="2"/>
      <c r="TUL162" s="2"/>
      <c r="TUM162" s="2"/>
      <c r="TUN162" s="2"/>
      <c r="TUO162" s="2"/>
      <c r="TUP162" s="2"/>
      <c r="TUQ162" s="2"/>
      <c r="TUR162" s="2"/>
      <c r="TUS162" s="2"/>
      <c r="TUT162" s="2"/>
      <c r="TUU162" s="2"/>
      <c r="TUV162" s="2"/>
      <c r="TUW162" s="2"/>
      <c r="TUX162" s="2"/>
      <c r="TUY162" s="2"/>
      <c r="TUZ162" s="2"/>
      <c r="TVA162" s="2"/>
      <c r="TVB162" s="2"/>
      <c r="TVC162" s="2"/>
      <c r="TVD162" s="2"/>
      <c r="TVE162" s="2"/>
      <c r="TVF162" s="2"/>
      <c r="TVG162" s="2"/>
      <c r="TVH162" s="2"/>
      <c r="TVI162" s="2"/>
      <c r="TVJ162" s="2"/>
      <c r="TVK162" s="2"/>
      <c r="TVL162" s="2"/>
      <c r="TVM162" s="2"/>
      <c r="TVN162" s="2"/>
      <c r="TVO162" s="2"/>
      <c r="TVP162" s="2"/>
      <c r="TVQ162" s="2"/>
      <c r="TVR162" s="2"/>
      <c r="TVS162" s="2"/>
      <c r="TVT162" s="2"/>
      <c r="TVU162" s="2"/>
      <c r="TVV162" s="2"/>
      <c r="TVW162" s="2"/>
      <c r="TVX162" s="2"/>
      <c r="TVY162" s="2"/>
      <c r="TVZ162" s="2"/>
      <c r="TWA162" s="2"/>
      <c r="TWB162" s="2"/>
      <c r="TWC162" s="2"/>
      <c r="TWD162" s="2"/>
      <c r="TWE162" s="2"/>
      <c r="TWF162" s="2"/>
      <c r="TWG162" s="2"/>
      <c r="TWH162" s="2"/>
      <c r="TWI162" s="2"/>
      <c r="TWJ162" s="2"/>
      <c r="TWK162" s="2"/>
      <c r="TWL162" s="2"/>
      <c r="TWM162" s="2"/>
      <c r="TWN162" s="2"/>
      <c r="TWO162" s="2"/>
      <c r="TWP162" s="2"/>
      <c r="TWQ162" s="2"/>
      <c r="TWR162" s="2"/>
      <c r="TWS162" s="2"/>
      <c r="TWT162" s="2"/>
      <c r="TWU162" s="2"/>
      <c r="TWV162" s="2"/>
      <c r="TWW162" s="2"/>
      <c r="TWX162" s="2"/>
      <c r="TWY162" s="2"/>
      <c r="TWZ162" s="2"/>
      <c r="TXA162" s="2"/>
      <c r="TXB162" s="2"/>
      <c r="TXC162" s="2"/>
      <c r="TXD162" s="2"/>
      <c r="TXE162" s="2"/>
      <c r="TXF162" s="2"/>
      <c r="TXG162" s="2"/>
      <c r="TXH162" s="2"/>
      <c r="TXI162" s="2"/>
      <c r="TXJ162" s="2"/>
      <c r="TXK162" s="2"/>
      <c r="TXL162" s="2"/>
      <c r="TXM162" s="2"/>
      <c r="TXN162" s="2"/>
      <c r="TXO162" s="2"/>
      <c r="TXP162" s="2"/>
      <c r="TXQ162" s="2"/>
      <c r="TXR162" s="2"/>
      <c r="TXS162" s="2"/>
      <c r="TXT162" s="2"/>
      <c r="TXU162" s="2"/>
      <c r="TXV162" s="2"/>
      <c r="TXW162" s="2"/>
      <c r="TXX162" s="2"/>
      <c r="TXY162" s="2"/>
      <c r="TXZ162" s="2"/>
      <c r="TYA162" s="2"/>
      <c r="TYB162" s="2"/>
      <c r="TYC162" s="2"/>
      <c r="TYD162" s="2"/>
      <c r="TYE162" s="2"/>
      <c r="TYF162" s="2"/>
      <c r="TYG162" s="2"/>
      <c r="TYH162" s="2"/>
      <c r="TYI162" s="2"/>
      <c r="TYJ162" s="2"/>
      <c r="TYK162" s="2"/>
      <c r="TYL162" s="2"/>
      <c r="TYM162" s="2"/>
      <c r="TYN162" s="2"/>
      <c r="TYO162" s="2"/>
      <c r="TYP162" s="2"/>
      <c r="TYQ162" s="2"/>
      <c r="TYR162" s="2"/>
      <c r="TYS162" s="2"/>
      <c r="TYT162" s="2"/>
      <c r="TYU162" s="2"/>
      <c r="TYV162" s="2"/>
      <c r="TYW162" s="2"/>
      <c r="TYX162" s="2"/>
      <c r="TYY162" s="2"/>
      <c r="TYZ162" s="2"/>
      <c r="TZA162" s="2"/>
      <c r="TZB162" s="2"/>
      <c r="TZC162" s="2"/>
      <c r="TZD162" s="2"/>
      <c r="TZE162" s="2"/>
      <c r="TZF162" s="2"/>
      <c r="TZG162" s="2"/>
      <c r="TZH162" s="2"/>
      <c r="TZI162" s="2"/>
      <c r="TZJ162" s="2"/>
      <c r="TZK162" s="2"/>
      <c r="TZL162" s="2"/>
      <c r="TZM162" s="2"/>
      <c r="TZN162" s="2"/>
      <c r="TZO162" s="2"/>
      <c r="TZP162" s="2"/>
      <c r="TZQ162" s="2"/>
      <c r="TZR162" s="2"/>
      <c r="TZS162" s="2"/>
      <c r="TZT162" s="2"/>
      <c r="TZU162" s="2"/>
      <c r="TZV162" s="2"/>
      <c r="TZW162" s="2"/>
      <c r="TZX162" s="2"/>
      <c r="TZY162" s="2"/>
      <c r="TZZ162" s="2"/>
      <c r="UAA162" s="2"/>
      <c r="UAB162" s="2"/>
      <c r="UAC162" s="2"/>
      <c r="UAD162" s="2"/>
      <c r="UAE162" s="2"/>
      <c r="UAF162" s="2"/>
      <c r="UAG162" s="2"/>
      <c r="UAH162" s="2"/>
      <c r="UAI162" s="2"/>
      <c r="UAJ162" s="2"/>
      <c r="UAK162" s="2"/>
      <c r="UAL162" s="2"/>
      <c r="UAM162" s="2"/>
      <c r="UAN162" s="2"/>
      <c r="UAO162" s="2"/>
      <c r="UAP162" s="2"/>
      <c r="UAQ162" s="2"/>
      <c r="UAR162" s="2"/>
      <c r="UAS162" s="2"/>
      <c r="UAT162" s="2"/>
      <c r="UAU162" s="2"/>
      <c r="UAV162" s="2"/>
      <c r="UAW162" s="2"/>
      <c r="UAX162" s="2"/>
      <c r="UAY162" s="2"/>
      <c r="UAZ162" s="2"/>
      <c r="UBA162" s="2"/>
      <c r="UBB162" s="2"/>
      <c r="UBC162" s="2"/>
      <c r="UBD162" s="2"/>
      <c r="UBE162" s="2"/>
      <c r="UBF162" s="2"/>
      <c r="UBG162" s="2"/>
      <c r="UBH162" s="2"/>
      <c r="UBI162" s="2"/>
      <c r="UBJ162" s="2"/>
      <c r="UBK162" s="2"/>
      <c r="UBL162" s="2"/>
      <c r="UBM162" s="2"/>
      <c r="UBN162" s="2"/>
      <c r="UBO162" s="2"/>
      <c r="UBP162" s="2"/>
      <c r="UBQ162" s="2"/>
      <c r="UBR162" s="2"/>
      <c r="UBS162" s="2"/>
      <c r="UBT162" s="2"/>
      <c r="UBU162" s="2"/>
      <c r="UBV162" s="2"/>
      <c r="UBW162" s="2"/>
      <c r="UBX162" s="2"/>
      <c r="UBY162" s="2"/>
      <c r="UBZ162" s="2"/>
      <c r="UCA162" s="2"/>
      <c r="UCB162" s="2"/>
      <c r="UCC162" s="2"/>
      <c r="UCD162" s="2"/>
      <c r="UCE162" s="2"/>
      <c r="UCF162" s="2"/>
      <c r="UCG162" s="2"/>
      <c r="UCH162" s="2"/>
      <c r="UCI162" s="2"/>
      <c r="UCJ162" s="2"/>
      <c r="UCK162" s="2"/>
      <c r="UCL162" s="2"/>
      <c r="UCM162" s="2"/>
      <c r="UCN162" s="2"/>
      <c r="UCO162" s="2"/>
      <c r="UCP162" s="2"/>
      <c r="UCQ162" s="2"/>
      <c r="UCR162" s="2"/>
      <c r="UCS162" s="2"/>
      <c r="UCT162" s="2"/>
      <c r="UCU162" s="2"/>
      <c r="UCV162" s="2"/>
      <c r="UCW162" s="2"/>
      <c r="UCX162" s="2"/>
      <c r="UCY162" s="2"/>
      <c r="UCZ162" s="2"/>
      <c r="UDA162" s="2"/>
      <c r="UDB162" s="2"/>
      <c r="UDC162" s="2"/>
      <c r="UDD162" s="2"/>
      <c r="UDE162" s="2"/>
      <c r="UDF162" s="2"/>
      <c r="UDG162" s="2"/>
      <c r="UDH162" s="2"/>
      <c r="UDI162" s="2"/>
      <c r="UDJ162" s="2"/>
      <c r="UDK162" s="2"/>
      <c r="UDL162" s="2"/>
      <c r="UDM162" s="2"/>
      <c r="UDN162" s="2"/>
      <c r="UDO162" s="2"/>
      <c r="UDP162" s="2"/>
      <c r="UDQ162" s="2"/>
      <c r="UDR162" s="2"/>
      <c r="UDS162" s="2"/>
      <c r="UDT162" s="2"/>
      <c r="UDU162" s="2"/>
      <c r="UDV162" s="2"/>
      <c r="UDW162" s="2"/>
      <c r="UDX162" s="2"/>
      <c r="UDY162" s="2"/>
      <c r="UDZ162" s="2"/>
      <c r="UEA162" s="2"/>
      <c r="UEB162" s="2"/>
      <c r="UEC162" s="2"/>
      <c r="UED162" s="2"/>
      <c r="UEE162" s="2"/>
      <c r="UEF162" s="2"/>
      <c r="UEG162" s="2"/>
      <c r="UEH162" s="2"/>
      <c r="UEI162" s="2"/>
      <c r="UEJ162" s="2"/>
      <c r="UEK162" s="2"/>
      <c r="UEL162" s="2"/>
      <c r="UEM162" s="2"/>
      <c r="UEN162" s="2"/>
      <c r="UEO162" s="2"/>
      <c r="UEP162" s="2"/>
      <c r="UEQ162" s="2"/>
      <c r="UER162" s="2"/>
      <c r="UES162" s="2"/>
      <c r="UET162" s="2"/>
      <c r="UEU162" s="2"/>
      <c r="UEV162" s="2"/>
      <c r="UEW162" s="2"/>
      <c r="UEX162" s="2"/>
      <c r="UEY162" s="2"/>
      <c r="UEZ162" s="2"/>
      <c r="UFA162" s="2"/>
      <c r="UFB162" s="2"/>
      <c r="UFC162" s="2"/>
      <c r="UFD162" s="2"/>
      <c r="UFE162" s="2"/>
      <c r="UFF162" s="2"/>
      <c r="UFG162" s="2"/>
      <c r="UFH162" s="2"/>
      <c r="UFI162" s="2"/>
      <c r="UFJ162" s="2"/>
      <c r="UFK162" s="2"/>
      <c r="UFL162" s="2"/>
      <c r="UFM162" s="2"/>
      <c r="UFN162" s="2"/>
      <c r="UFO162" s="2"/>
      <c r="UFP162" s="2"/>
      <c r="UFQ162" s="2"/>
      <c r="UFR162" s="2"/>
      <c r="UFS162" s="2"/>
      <c r="UFT162" s="2"/>
      <c r="UFU162" s="2"/>
      <c r="UFV162" s="2"/>
      <c r="UFW162" s="2"/>
      <c r="UFX162" s="2"/>
      <c r="UFY162" s="2"/>
      <c r="UFZ162" s="2"/>
      <c r="UGA162" s="2"/>
      <c r="UGB162" s="2"/>
      <c r="UGC162" s="2"/>
      <c r="UGD162" s="2"/>
      <c r="UGE162" s="2"/>
      <c r="UGF162" s="2"/>
      <c r="UGG162" s="2"/>
      <c r="UGH162" s="2"/>
      <c r="UGI162" s="2"/>
      <c r="UGJ162" s="2"/>
      <c r="UGK162" s="2"/>
      <c r="UGL162" s="2"/>
      <c r="UGM162" s="2"/>
      <c r="UGN162" s="2"/>
      <c r="UGO162" s="2"/>
      <c r="UGP162" s="2"/>
      <c r="UGQ162" s="2"/>
      <c r="UGR162" s="2"/>
      <c r="UGS162" s="2"/>
      <c r="UGT162" s="2"/>
      <c r="UGU162" s="2"/>
      <c r="UGV162" s="2"/>
      <c r="UGW162" s="2"/>
      <c r="UGX162" s="2"/>
      <c r="UGY162" s="2"/>
      <c r="UGZ162" s="2"/>
      <c r="UHA162" s="2"/>
      <c r="UHB162" s="2"/>
      <c r="UHC162" s="2"/>
      <c r="UHD162" s="2"/>
      <c r="UHE162" s="2"/>
      <c r="UHF162" s="2"/>
      <c r="UHG162" s="2"/>
      <c r="UHH162" s="2"/>
      <c r="UHI162" s="2"/>
      <c r="UHJ162" s="2"/>
      <c r="UHK162" s="2"/>
      <c r="UHL162" s="2"/>
      <c r="UHM162" s="2"/>
      <c r="UHN162" s="2"/>
      <c r="UHO162" s="2"/>
      <c r="UHP162" s="2"/>
      <c r="UHQ162" s="2"/>
      <c r="UHR162" s="2"/>
      <c r="UHS162" s="2"/>
      <c r="UHT162" s="2"/>
      <c r="UHU162" s="2"/>
      <c r="UHV162" s="2"/>
      <c r="UHW162" s="2"/>
      <c r="UHX162" s="2"/>
      <c r="UHY162" s="2"/>
      <c r="UHZ162" s="2"/>
      <c r="UIA162" s="2"/>
      <c r="UIB162" s="2"/>
      <c r="UIC162" s="2"/>
      <c r="UID162" s="2"/>
      <c r="UIE162" s="2"/>
      <c r="UIF162" s="2"/>
      <c r="UIG162" s="2"/>
      <c r="UIH162" s="2"/>
      <c r="UII162" s="2"/>
      <c r="UIJ162" s="2"/>
      <c r="UIK162" s="2"/>
      <c r="UIL162" s="2"/>
      <c r="UIM162" s="2"/>
      <c r="UIN162" s="2"/>
      <c r="UIO162" s="2"/>
      <c r="UIP162" s="2"/>
      <c r="UIQ162" s="2"/>
      <c r="UIR162" s="2"/>
      <c r="UIS162" s="2"/>
      <c r="UIT162" s="2"/>
      <c r="UIU162" s="2"/>
      <c r="UIV162" s="2"/>
      <c r="UIW162" s="2"/>
      <c r="UIX162" s="2"/>
      <c r="UIY162" s="2"/>
      <c r="UIZ162" s="2"/>
      <c r="UJA162" s="2"/>
      <c r="UJB162" s="2"/>
      <c r="UJC162" s="2"/>
      <c r="UJD162" s="2"/>
      <c r="UJE162" s="2"/>
      <c r="UJF162" s="2"/>
      <c r="UJG162" s="2"/>
      <c r="UJH162" s="2"/>
      <c r="UJI162" s="2"/>
      <c r="UJJ162" s="2"/>
      <c r="UJK162" s="2"/>
      <c r="UJL162" s="2"/>
      <c r="UJM162" s="2"/>
      <c r="UJN162" s="2"/>
      <c r="UJO162" s="2"/>
      <c r="UJP162" s="2"/>
      <c r="UJQ162" s="2"/>
      <c r="UJR162" s="2"/>
      <c r="UJS162" s="2"/>
      <c r="UJT162" s="2"/>
      <c r="UJU162" s="2"/>
      <c r="UJV162" s="2"/>
      <c r="UJW162" s="2"/>
      <c r="UJX162" s="2"/>
      <c r="UJY162" s="2"/>
      <c r="UJZ162" s="2"/>
      <c r="UKA162" s="2"/>
      <c r="UKB162" s="2"/>
      <c r="UKC162" s="2"/>
      <c r="UKD162" s="2"/>
      <c r="UKE162" s="2"/>
      <c r="UKF162" s="2"/>
      <c r="UKG162" s="2"/>
      <c r="UKH162" s="2"/>
      <c r="UKI162" s="2"/>
      <c r="UKJ162" s="2"/>
      <c r="UKK162" s="2"/>
      <c r="UKL162" s="2"/>
      <c r="UKM162" s="2"/>
      <c r="UKN162" s="2"/>
      <c r="UKO162" s="2"/>
      <c r="UKP162" s="2"/>
      <c r="UKQ162" s="2"/>
      <c r="UKR162" s="2"/>
      <c r="UKS162" s="2"/>
      <c r="UKT162" s="2"/>
      <c r="UKU162" s="2"/>
      <c r="UKV162" s="2"/>
      <c r="UKW162" s="2"/>
      <c r="UKX162" s="2"/>
      <c r="UKY162" s="2"/>
      <c r="UKZ162" s="2"/>
      <c r="ULA162" s="2"/>
      <c r="ULB162" s="2"/>
      <c r="ULC162" s="2"/>
      <c r="ULD162" s="2"/>
      <c r="ULE162" s="2"/>
      <c r="ULF162" s="2"/>
      <c r="ULG162" s="2"/>
      <c r="ULH162" s="2"/>
      <c r="ULI162" s="2"/>
      <c r="ULJ162" s="2"/>
      <c r="ULK162" s="2"/>
      <c r="ULL162" s="2"/>
      <c r="ULM162" s="2"/>
      <c r="ULN162" s="2"/>
      <c r="ULO162" s="2"/>
      <c r="ULP162" s="2"/>
      <c r="ULQ162" s="2"/>
      <c r="ULR162" s="2"/>
      <c r="ULS162" s="2"/>
      <c r="ULT162" s="2"/>
      <c r="ULU162" s="2"/>
      <c r="ULV162" s="2"/>
      <c r="ULW162" s="2"/>
      <c r="ULX162" s="2"/>
      <c r="ULY162" s="2"/>
      <c r="ULZ162" s="2"/>
      <c r="UMA162" s="2"/>
      <c r="UMB162" s="2"/>
      <c r="UMC162" s="2"/>
      <c r="UMD162" s="2"/>
      <c r="UME162" s="2"/>
      <c r="UMF162" s="2"/>
      <c r="UMG162" s="2"/>
      <c r="UMH162" s="2"/>
      <c r="UMI162" s="2"/>
      <c r="UMJ162" s="2"/>
      <c r="UMK162" s="2"/>
      <c r="UML162" s="2"/>
      <c r="UMM162" s="2"/>
      <c r="UMN162" s="2"/>
      <c r="UMO162" s="2"/>
      <c r="UMP162" s="2"/>
      <c r="UMQ162" s="2"/>
      <c r="UMR162" s="2"/>
      <c r="UMS162" s="2"/>
      <c r="UMT162" s="2"/>
      <c r="UMU162" s="2"/>
      <c r="UMV162" s="2"/>
      <c r="UMW162" s="2"/>
      <c r="UMX162" s="2"/>
      <c r="UMY162" s="2"/>
      <c r="UMZ162" s="2"/>
      <c r="UNA162" s="2"/>
      <c r="UNB162" s="2"/>
      <c r="UNC162" s="2"/>
      <c r="UND162" s="2"/>
      <c r="UNE162" s="2"/>
      <c r="UNF162" s="2"/>
      <c r="UNG162" s="2"/>
      <c r="UNH162" s="2"/>
      <c r="UNI162" s="2"/>
      <c r="UNJ162" s="2"/>
      <c r="UNK162" s="2"/>
      <c r="UNL162" s="2"/>
      <c r="UNM162" s="2"/>
      <c r="UNN162" s="2"/>
      <c r="UNO162" s="2"/>
      <c r="UNP162" s="2"/>
      <c r="UNQ162" s="2"/>
      <c r="UNR162" s="2"/>
      <c r="UNS162" s="2"/>
      <c r="UNT162" s="2"/>
      <c r="UNU162" s="2"/>
      <c r="UNV162" s="2"/>
      <c r="UNW162" s="2"/>
      <c r="UNX162" s="2"/>
      <c r="UNY162" s="2"/>
      <c r="UNZ162" s="2"/>
      <c r="UOA162" s="2"/>
      <c r="UOB162" s="2"/>
      <c r="UOC162" s="2"/>
      <c r="UOD162" s="2"/>
      <c r="UOE162" s="2"/>
      <c r="UOF162" s="2"/>
      <c r="UOG162" s="2"/>
      <c r="UOH162" s="2"/>
      <c r="UOI162" s="2"/>
      <c r="UOJ162" s="2"/>
      <c r="UOK162" s="2"/>
      <c r="UOL162" s="2"/>
      <c r="UOM162" s="2"/>
      <c r="UON162" s="2"/>
      <c r="UOO162" s="2"/>
      <c r="UOP162" s="2"/>
      <c r="UOQ162" s="2"/>
      <c r="UOR162" s="2"/>
      <c r="UOS162" s="2"/>
      <c r="UOT162" s="2"/>
      <c r="UOU162" s="2"/>
      <c r="UOV162" s="2"/>
      <c r="UOW162" s="2"/>
      <c r="UOX162" s="2"/>
      <c r="UOY162" s="2"/>
      <c r="UOZ162" s="2"/>
      <c r="UPA162" s="2"/>
      <c r="UPB162" s="2"/>
      <c r="UPC162" s="2"/>
      <c r="UPD162" s="2"/>
      <c r="UPE162" s="2"/>
      <c r="UPF162" s="2"/>
      <c r="UPG162" s="2"/>
      <c r="UPH162" s="2"/>
      <c r="UPI162" s="2"/>
      <c r="UPJ162" s="2"/>
      <c r="UPK162" s="2"/>
      <c r="UPL162" s="2"/>
      <c r="UPM162" s="2"/>
      <c r="UPN162" s="2"/>
      <c r="UPO162" s="2"/>
      <c r="UPP162" s="2"/>
      <c r="UPQ162" s="2"/>
      <c r="UPR162" s="2"/>
      <c r="UPS162" s="2"/>
      <c r="UPT162" s="2"/>
      <c r="UPU162" s="2"/>
      <c r="UPV162" s="2"/>
      <c r="UPW162" s="2"/>
      <c r="UPX162" s="2"/>
      <c r="UPY162" s="2"/>
      <c r="UPZ162" s="2"/>
      <c r="UQA162" s="2"/>
      <c r="UQB162" s="2"/>
      <c r="UQC162" s="2"/>
      <c r="UQD162" s="2"/>
      <c r="UQE162" s="2"/>
      <c r="UQF162" s="2"/>
      <c r="UQG162" s="2"/>
      <c r="UQH162" s="2"/>
      <c r="UQI162" s="2"/>
      <c r="UQJ162" s="2"/>
      <c r="UQK162" s="2"/>
      <c r="UQL162" s="2"/>
      <c r="UQM162" s="2"/>
      <c r="UQN162" s="2"/>
      <c r="UQO162" s="2"/>
      <c r="UQP162" s="2"/>
      <c r="UQQ162" s="2"/>
      <c r="UQR162" s="2"/>
      <c r="UQS162" s="2"/>
      <c r="UQT162" s="2"/>
      <c r="UQU162" s="2"/>
      <c r="UQV162" s="2"/>
      <c r="UQW162" s="2"/>
      <c r="UQX162" s="2"/>
      <c r="UQY162" s="2"/>
      <c r="UQZ162" s="2"/>
      <c r="URA162" s="2"/>
      <c r="URB162" s="2"/>
      <c r="URC162" s="2"/>
      <c r="URD162" s="2"/>
      <c r="URE162" s="2"/>
      <c r="URF162" s="2"/>
      <c r="URG162" s="2"/>
      <c r="URH162" s="2"/>
      <c r="URI162" s="2"/>
      <c r="URJ162" s="2"/>
      <c r="URK162" s="2"/>
      <c r="URL162" s="2"/>
      <c r="URM162" s="2"/>
      <c r="URN162" s="2"/>
      <c r="URO162" s="2"/>
      <c r="URP162" s="2"/>
      <c r="URQ162" s="2"/>
      <c r="URR162" s="2"/>
      <c r="URS162" s="2"/>
      <c r="URT162" s="2"/>
      <c r="URU162" s="2"/>
      <c r="URV162" s="2"/>
      <c r="URW162" s="2"/>
      <c r="URX162" s="2"/>
      <c r="URY162" s="2"/>
      <c r="URZ162" s="2"/>
      <c r="USA162" s="2"/>
      <c r="USB162" s="2"/>
      <c r="USC162" s="2"/>
      <c r="USD162" s="2"/>
      <c r="USE162" s="2"/>
      <c r="USF162" s="2"/>
      <c r="USG162" s="2"/>
      <c r="USH162" s="2"/>
      <c r="USI162" s="2"/>
      <c r="USJ162" s="2"/>
      <c r="USK162" s="2"/>
      <c r="USL162" s="2"/>
      <c r="USM162" s="2"/>
      <c r="USN162" s="2"/>
      <c r="USO162" s="2"/>
      <c r="USP162" s="2"/>
      <c r="USQ162" s="2"/>
      <c r="USR162" s="2"/>
      <c r="USS162" s="2"/>
      <c r="UST162" s="2"/>
      <c r="USU162" s="2"/>
      <c r="USV162" s="2"/>
      <c r="USW162" s="2"/>
      <c r="USX162" s="2"/>
      <c r="USY162" s="2"/>
      <c r="USZ162" s="2"/>
      <c r="UTA162" s="2"/>
      <c r="UTB162" s="2"/>
      <c r="UTC162" s="2"/>
      <c r="UTD162" s="2"/>
      <c r="UTE162" s="2"/>
      <c r="UTF162" s="2"/>
      <c r="UTG162" s="2"/>
      <c r="UTH162" s="2"/>
      <c r="UTI162" s="2"/>
      <c r="UTJ162" s="2"/>
      <c r="UTK162" s="2"/>
      <c r="UTL162" s="2"/>
      <c r="UTM162" s="2"/>
      <c r="UTN162" s="2"/>
      <c r="UTO162" s="2"/>
      <c r="UTP162" s="2"/>
      <c r="UTQ162" s="2"/>
      <c r="UTR162" s="2"/>
      <c r="UTS162" s="2"/>
      <c r="UTT162" s="2"/>
      <c r="UTU162" s="2"/>
      <c r="UTV162" s="2"/>
      <c r="UTW162" s="2"/>
      <c r="UTX162" s="2"/>
      <c r="UTY162" s="2"/>
      <c r="UTZ162" s="2"/>
      <c r="UUA162" s="2"/>
      <c r="UUB162" s="2"/>
      <c r="UUC162" s="2"/>
      <c r="UUD162" s="2"/>
      <c r="UUE162" s="2"/>
      <c r="UUF162" s="2"/>
      <c r="UUG162" s="2"/>
      <c r="UUH162" s="2"/>
      <c r="UUI162" s="2"/>
      <c r="UUJ162" s="2"/>
      <c r="UUK162" s="2"/>
      <c r="UUL162" s="2"/>
      <c r="UUM162" s="2"/>
      <c r="UUN162" s="2"/>
      <c r="UUO162" s="2"/>
      <c r="UUP162" s="2"/>
      <c r="UUQ162" s="2"/>
      <c r="UUR162" s="2"/>
      <c r="UUS162" s="2"/>
      <c r="UUT162" s="2"/>
      <c r="UUU162" s="2"/>
      <c r="UUV162" s="2"/>
      <c r="UUW162" s="2"/>
      <c r="UUX162" s="2"/>
      <c r="UUY162" s="2"/>
      <c r="UUZ162" s="2"/>
      <c r="UVA162" s="2"/>
      <c r="UVB162" s="2"/>
      <c r="UVC162" s="2"/>
      <c r="UVD162" s="2"/>
      <c r="UVE162" s="2"/>
      <c r="UVF162" s="2"/>
      <c r="UVG162" s="2"/>
      <c r="UVH162" s="2"/>
      <c r="UVI162" s="2"/>
      <c r="UVJ162" s="2"/>
      <c r="UVK162" s="2"/>
      <c r="UVL162" s="2"/>
      <c r="UVM162" s="2"/>
      <c r="UVN162" s="2"/>
      <c r="UVO162" s="2"/>
      <c r="UVP162" s="2"/>
      <c r="UVQ162" s="2"/>
      <c r="UVR162" s="2"/>
      <c r="UVS162" s="2"/>
      <c r="UVT162" s="2"/>
      <c r="UVU162" s="2"/>
      <c r="UVV162" s="2"/>
      <c r="UVW162" s="2"/>
      <c r="UVX162" s="2"/>
      <c r="UVY162" s="2"/>
      <c r="UVZ162" s="2"/>
      <c r="UWA162" s="2"/>
      <c r="UWB162" s="2"/>
      <c r="UWC162" s="2"/>
      <c r="UWD162" s="2"/>
      <c r="UWE162" s="2"/>
      <c r="UWF162" s="2"/>
      <c r="UWG162" s="2"/>
      <c r="UWH162" s="2"/>
      <c r="UWI162" s="2"/>
      <c r="UWJ162" s="2"/>
      <c r="UWK162" s="2"/>
      <c r="UWL162" s="2"/>
      <c r="UWM162" s="2"/>
      <c r="UWN162" s="2"/>
      <c r="UWO162" s="2"/>
      <c r="UWP162" s="2"/>
      <c r="UWQ162" s="2"/>
      <c r="UWR162" s="2"/>
      <c r="UWS162" s="2"/>
      <c r="UWT162" s="2"/>
      <c r="UWU162" s="2"/>
      <c r="UWV162" s="2"/>
      <c r="UWW162" s="2"/>
      <c r="UWX162" s="2"/>
      <c r="UWY162" s="2"/>
      <c r="UWZ162" s="2"/>
      <c r="UXA162" s="2"/>
      <c r="UXB162" s="2"/>
      <c r="UXC162" s="2"/>
      <c r="UXD162" s="2"/>
      <c r="UXE162" s="2"/>
      <c r="UXF162" s="2"/>
      <c r="UXG162" s="2"/>
      <c r="UXH162" s="2"/>
      <c r="UXI162" s="2"/>
      <c r="UXJ162" s="2"/>
      <c r="UXK162" s="2"/>
      <c r="UXL162" s="2"/>
      <c r="UXM162" s="2"/>
      <c r="UXN162" s="2"/>
      <c r="UXO162" s="2"/>
      <c r="UXP162" s="2"/>
      <c r="UXQ162" s="2"/>
      <c r="UXR162" s="2"/>
      <c r="UXS162" s="2"/>
      <c r="UXT162" s="2"/>
      <c r="UXU162" s="2"/>
      <c r="UXV162" s="2"/>
      <c r="UXW162" s="2"/>
      <c r="UXX162" s="2"/>
      <c r="UXY162" s="2"/>
      <c r="UXZ162" s="2"/>
      <c r="UYA162" s="2"/>
      <c r="UYB162" s="2"/>
      <c r="UYC162" s="2"/>
      <c r="UYD162" s="2"/>
      <c r="UYE162" s="2"/>
      <c r="UYF162" s="2"/>
      <c r="UYG162" s="2"/>
      <c r="UYH162" s="2"/>
      <c r="UYI162" s="2"/>
      <c r="UYJ162" s="2"/>
      <c r="UYK162" s="2"/>
      <c r="UYL162" s="2"/>
      <c r="UYM162" s="2"/>
      <c r="UYN162" s="2"/>
      <c r="UYO162" s="2"/>
      <c r="UYP162" s="2"/>
      <c r="UYQ162" s="2"/>
      <c r="UYR162" s="2"/>
      <c r="UYS162" s="2"/>
      <c r="UYT162" s="2"/>
      <c r="UYU162" s="2"/>
      <c r="UYV162" s="2"/>
      <c r="UYW162" s="2"/>
      <c r="UYX162" s="2"/>
      <c r="UYY162" s="2"/>
      <c r="UYZ162" s="2"/>
      <c r="UZA162" s="2"/>
      <c r="UZB162" s="2"/>
      <c r="UZC162" s="2"/>
      <c r="UZD162" s="2"/>
      <c r="UZE162" s="2"/>
      <c r="UZF162" s="2"/>
      <c r="UZG162" s="2"/>
      <c r="UZH162" s="2"/>
      <c r="UZI162" s="2"/>
      <c r="UZJ162" s="2"/>
      <c r="UZK162" s="2"/>
      <c r="UZL162" s="2"/>
      <c r="UZM162" s="2"/>
      <c r="UZN162" s="2"/>
      <c r="UZO162" s="2"/>
      <c r="UZP162" s="2"/>
      <c r="UZQ162" s="2"/>
      <c r="UZR162" s="2"/>
      <c r="UZS162" s="2"/>
      <c r="UZT162" s="2"/>
      <c r="UZU162" s="2"/>
      <c r="UZV162" s="2"/>
      <c r="UZW162" s="2"/>
      <c r="UZX162" s="2"/>
      <c r="UZY162" s="2"/>
      <c r="UZZ162" s="2"/>
      <c r="VAA162" s="2"/>
      <c r="VAB162" s="2"/>
      <c r="VAC162" s="2"/>
      <c r="VAD162" s="2"/>
      <c r="VAE162" s="2"/>
      <c r="VAF162" s="2"/>
      <c r="VAG162" s="2"/>
      <c r="VAH162" s="2"/>
      <c r="VAI162" s="2"/>
      <c r="VAJ162" s="2"/>
      <c r="VAK162" s="2"/>
      <c r="VAL162" s="2"/>
      <c r="VAM162" s="2"/>
      <c r="VAN162" s="2"/>
      <c r="VAO162" s="2"/>
      <c r="VAP162" s="2"/>
      <c r="VAQ162" s="2"/>
      <c r="VAR162" s="2"/>
      <c r="VAS162" s="2"/>
      <c r="VAT162" s="2"/>
      <c r="VAU162" s="2"/>
      <c r="VAV162" s="2"/>
      <c r="VAW162" s="2"/>
      <c r="VAX162" s="2"/>
      <c r="VAY162" s="2"/>
      <c r="VAZ162" s="2"/>
      <c r="VBA162" s="2"/>
      <c r="VBB162" s="2"/>
      <c r="VBC162" s="2"/>
      <c r="VBD162" s="2"/>
      <c r="VBE162" s="2"/>
      <c r="VBF162" s="2"/>
      <c r="VBG162" s="2"/>
      <c r="VBH162" s="2"/>
      <c r="VBI162" s="2"/>
      <c r="VBJ162" s="2"/>
      <c r="VBK162" s="2"/>
      <c r="VBL162" s="2"/>
      <c r="VBM162" s="2"/>
      <c r="VBN162" s="2"/>
      <c r="VBO162" s="2"/>
      <c r="VBP162" s="2"/>
      <c r="VBQ162" s="2"/>
      <c r="VBR162" s="2"/>
      <c r="VBS162" s="2"/>
      <c r="VBT162" s="2"/>
      <c r="VBU162" s="2"/>
      <c r="VBV162" s="2"/>
      <c r="VBW162" s="2"/>
      <c r="VBX162" s="2"/>
      <c r="VBY162" s="2"/>
      <c r="VBZ162" s="2"/>
      <c r="VCA162" s="2"/>
      <c r="VCB162" s="2"/>
      <c r="VCC162" s="2"/>
      <c r="VCD162" s="2"/>
      <c r="VCE162" s="2"/>
      <c r="VCF162" s="2"/>
      <c r="VCG162" s="2"/>
      <c r="VCH162" s="2"/>
      <c r="VCI162" s="2"/>
      <c r="VCJ162" s="2"/>
      <c r="VCK162" s="2"/>
      <c r="VCL162" s="2"/>
      <c r="VCM162" s="2"/>
      <c r="VCN162" s="2"/>
      <c r="VCO162" s="2"/>
      <c r="VCP162" s="2"/>
      <c r="VCQ162" s="2"/>
      <c r="VCR162" s="2"/>
      <c r="VCS162" s="2"/>
      <c r="VCT162" s="2"/>
      <c r="VCU162" s="2"/>
      <c r="VCV162" s="2"/>
      <c r="VCW162" s="2"/>
      <c r="VCX162" s="2"/>
      <c r="VCY162" s="2"/>
      <c r="VCZ162" s="2"/>
      <c r="VDA162" s="2"/>
      <c r="VDB162" s="2"/>
      <c r="VDC162" s="2"/>
      <c r="VDD162" s="2"/>
      <c r="VDE162" s="2"/>
      <c r="VDF162" s="2"/>
      <c r="VDG162" s="2"/>
      <c r="VDH162" s="2"/>
      <c r="VDI162" s="2"/>
      <c r="VDJ162" s="2"/>
      <c r="VDK162" s="2"/>
      <c r="VDL162" s="2"/>
      <c r="VDM162" s="2"/>
      <c r="VDN162" s="2"/>
      <c r="VDO162" s="2"/>
      <c r="VDP162" s="2"/>
      <c r="VDQ162" s="2"/>
      <c r="VDR162" s="2"/>
      <c r="VDS162" s="2"/>
      <c r="VDT162" s="2"/>
      <c r="VDU162" s="2"/>
      <c r="VDV162" s="2"/>
      <c r="VDW162" s="2"/>
      <c r="VDX162" s="2"/>
      <c r="VDY162" s="2"/>
      <c r="VDZ162" s="2"/>
      <c r="VEA162" s="2"/>
      <c r="VEB162" s="2"/>
      <c r="VEC162" s="2"/>
      <c r="VED162" s="2"/>
      <c r="VEE162" s="2"/>
      <c r="VEF162" s="2"/>
      <c r="VEG162" s="2"/>
      <c r="VEH162" s="2"/>
      <c r="VEI162" s="2"/>
      <c r="VEJ162" s="2"/>
      <c r="VEK162" s="2"/>
      <c r="VEL162" s="2"/>
      <c r="VEM162" s="2"/>
      <c r="VEN162" s="2"/>
      <c r="VEO162" s="2"/>
      <c r="VEP162" s="2"/>
      <c r="VEQ162" s="2"/>
      <c r="VER162" s="2"/>
      <c r="VES162" s="2"/>
      <c r="VET162" s="2"/>
      <c r="VEU162" s="2"/>
      <c r="VEV162" s="2"/>
      <c r="VEW162" s="2"/>
      <c r="VEX162" s="2"/>
      <c r="VEY162" s="2"/>
      <c r="VEZ162" s="2"/>
      <c r="VFA162" s="2"/>
      <c r="VFB162" s="2"/>
      <c r="VFC162" s="2"/>
      <c r="VFD162" s="2"/>
      <c r="VFE162" s="2"/>
      <c r="VFF162" s="2"/>
      <c r="VFG162" s="2"/>
      <c r="VFH162" s="2"/>
      <c r="VFI162" s="2"/>
      <c r="VFJ162" s="2"/>
      <c r="VFK162" s="2"/>
      <c r="VFL162" s="2"/>
      <c r="VFM162" s="2"/>
      <c r="VFN162" s="2"/>
      <c r="VFO162" s="2"/>
      <c r="VFP162" s="2"/>
      <c r="VFQ162" s="2"/>
      <c r="VFR162" s="2"/>
      <c r="VFS162" s="2"/>
      <c r="VFT162" s="2"/>
      <c r="VFU162" s="2"/>
      <c r="VFV162" s="2"/>
      <c r="VFW162" s="2"/>
      <c r="VFX162" s="2"/>
      <c r="VFY162" s="2"/>
      <c r="VFZ162" s="2"/>
      <c r="VGA162" s="2"/>
      <c r="VGB162" s="2"/>
      <c r="VGC162" s="2"/>
      <c r="VGD162" s="2"/>
      <c r="VGE162" s="2"/>
      <c r="VGF162" s="2"/>
      <c r="VGG162" s="2"/>
      <c r="VGH162" s="2"/>
      <c r="VGI162" s="2"/>
      <c r="VGJ162" s="2"/>
      <c r="VGK162" s="2"/>
      <c r="VGL162" s="2"/>
      <c r="VGM162" s="2"/>
      <c r="VGN162" s="2"/>
      <c r="VGO162" s="2"/>
      <c r="VGP162" s="2"/>
      <c r="VGQ162" s="2"/>
      <c r="VGR162" s="2"/>
      <c r="VGS162" s="2"/>
      <c r="VGT162" s="2"/>
      <c r="VGU162" s="2"/>
      <c r="VGV162" s="2"/>
      <c r="VGW162" s="2"/>
      <c r="VGX162" s="2"/>
      <c r="VGY162" s="2"/>
      <c r="VGZ162" s="2"/>
      <c r="VHA162" s="2"/>
      <c r="VHB162" s="2"/>
      <c r="VHC162" s="2"/>
      <c r="VHD162" s="2"/>
      <c r="VHE162" s="2"/>
      <c r="VHF162" s="2"/>
      <c r="VHG162" s="2"/>
      <c r="VHH162" s="2"/>
      <c r="VHI162" s="2"/>
      <c r="VHJ162" s="2"/>
      <c r="VHK162" s="2"/>
      <c r="VHL162" s="2"/>
      <c r="VHM162" s="2"/>
      <c r="VHN162" s="2"/>
      <c r="VHO162" s="2"/>
      <c r="VHP162" s="2"/>
      <c r="VHQ162" s="2"/>
      <c r="VHR162" s="2"/>
      <c r="VHS162" s="2"/>
      <c r="VHT162" s="2"/>
      <c r="VHU162" s="2"/>
      <c r="VHV162" s="2"/>
      <c r="VHW162" s="2"/>
      <c r="VHX162" s="2"/>
      <c r="VHY162" s="2"/>
      <c r="VHZ162" s="2"/>
      <c r="VIA162" s="2"/>
      <c r="VIB162" s="2"/>
      <c r="VIC162" s="2"/>
      <c r="VID162" s="2"/>
      <c r="VIE162" s="2"/>
      <c r="VIF162" s="2"/>
      <c r="VIG162" s="2"/>
      <c r="VIH162" s="2"/>
      <c r="VII162" s="2"/>
      <c r="VIJ162" s="2"/>
      <c r="VIK162" s="2"/>
      <c r="VIL162" s="2"/>
      <c r="VIM162" s="2"/>
      <c r="VIN162" s="2"/>
      <c r="VIO162" s="2"/>
      <c r="VIP162" s="2"/>
      <c r="VIQ162" s="2"/>
      <c r="VIR162" s="2"/>
      <c r="VIS162" s="2"/>
      <c r="VIT162" s="2"/>
      <c r="VIU162" s="2"/>
      <c r="VIV162" s="2"/>
      <c r="VIW162" s="2"/>
      <c r="VIX162" s="2"/>
      <c r="VIY162" s="2"/>
      <c r="VIZ162" s="2"/>
      <c r="VJA162" s="2"/>
      <c r="VJB162" s="2"/>
      <c r="VJC162" s="2"/>
      <c r="VJD162" s="2"/>
      <c r="VJE162" s="2"/>
      <c r="VJF162" s="2"/>
      <c r="VJG162" s="2"/>
      <c r="VJH162" s="2"/>
      <c r="VJI162" s="2"/>
      <c r="VJJ162" s="2"/>
      <c r="VJK162" s="2"/>
      <c r="VJL162" s="2"/>
      <c r="VJM162" s="2"/>
      <c r="VJN162" s="2"/>
      <c r="VJO162" s="2"/>
      <c r="VJP162" s="2"/>
      <c r="VJQ162" s="2"/>
      <c r="VJR162" s="2"/>
      <c r="VJS162" s="2"/>
      <c r="VJT162" s="2"/>
      <c r="VJU162" s="2"/>
      <c r="VJV162" s="2"/>
      <c r="VJW162" s="2"/>
      <c r="VJX162" s="2"/>
      <c r="VJY162" s="2"/>
      <c r="VJZ162" s="2"/>
      <c r="VKA162" s="2"/>
      <c r="VKB162" s="2"/>
      <c r="VKC162" s="2"/>
      <c r="VKD162" s="2"/>
      <c r="VKE162" s="2"/>
      <c r="VKF162" s="2"/>
      <c r="VKG162" s="2"/>
      <c r="VKH162" s="2"/>
      <c r="VKI162" s="2"/>
      <c r="VKJ162" s="2"/>
      <c r="VKK162" s="2"/>
      <c r="VKL162" s="2"/>
      <c r="VKM162" s="2"/>
      <c r="VKN162" s="2"/>
      <c r="VKO162" s="2"/>
      <c r="VKP162" s="2"/>
      <c r="VKQ162" s="2"/>
      <c r="VKR162" s="2"/>
      <c r="VKS162" s="2"/>
      <c r="VKT162" s="2"/>
      <c r="VKU162" s="2"/>
      <c r="VKV162" s="2"/>
      <c r="VKW162" s="2"/>
      <c r="VKX162" s="2"/>
      <c r="VKY162" s="2"/>
      <c r="VKZ162" s="2"/>
      <c r="VLA162" s="2"/>
      <c r="VLB162" s="2"/>
      <c r="VLC162" s="2"/>
      <c r="VLD162" s="2"/>
      <c r="VLE162" s="2"/>
      <c r="VLF162" s="2"/>
      <c r="VLG162" s="2"/>
      <c r="VLH162" s="2"/>
      <c r="VLI162" s="2"/>
      <c r="VLJ162" s="2"/>
      <c r="VLK162" s="2"/>
      <c r="VLL162" s="2"/>
      <c r="VLM162" s="2"/>
      <c r="VLN162" s="2"/>
      <c r="VLO162" s="2"/>
      <c r="VLP162" s="2"/>
      <c r="VLQ162" s="2"/>
      <c r="VLR162" s="2"/>
      <c r="VLS162" s="2"/>
      <c r="VLT162" s="2"/>
      <c r="VLU162" s="2"/>
      <c r="VLV162" s="2"/>
      <c r="VLW162" s="2"/>
      <c r="VLX162" s="2"/>
      <c r="VLY162" s="2"/>
      <c r="VLZ162" s="2"/>
      <c r="VMA162" s="2"/>
      <c r="VMB162" s="2"/>
      <c r="VMC162" s="2"/>
      <c r="VMD162" s="2"/>
      <c r="VME162" s="2"/>
      <c r="VMF162" s="2"/>
      <c r="VMG162" s="2"/>
      <c r="VMH162" s="2"/>
      <c r="VMI162" s="2"/>
      <c r="VMJ162" s="2"/>
      <c r="VMK162" s="2"/>
      <c r="VML162" s="2"/>
      <c r="VMM162" s="2"/>
      <c r="VMN162" s="2"/>
      <c r="VMO162" s="2"/>
      <c r="VMP162" s="2"/>
      <c r="VMQ162" s="2"/>
      <c r="VMR162" s="2"/>
      <c r="VMS162" s="2"/>
      <c r="VMT162" s="2"/>
      <c r="VMU162" s="2"/>
      <c r="VMV162" s="2"/>
      <c r="VMW162" s="2"/>
      <c r="VMX162" s="2"/>
      <c r="VMY162" s="2"/>
      <c r="VMZ162" s="2"/>
      <c r="VNA162" s="2"/>
      <c r="VNB162" s="2"/>
      <c r="VNC162" s="2"/>
      <c r="VND162" s="2"/>
      <c r="VNE162" s="2"/>
      <c r="VNF162" s="2"/>
      <c r="VNG162" s="2"/>
      <c r="VNH162" s="2"/>
      <c r="VNI162" s="2"/>
      <c r="VNJ162" s="2"/>
      <c r="VNK162" s="2"/>
      <c r="VNL162" s="2"/>
      <c r="VNM162" s="2"/>
      <c r="VNN162" s="2"/>
      <c r="VNO162" s="2"/>
      <c r="VNP162" s="2"/>
      <c r="VNQ162" s="2"/>
      <c r="VNR162" s="2"/>
      <c r="VNS162" s="2"/>
      <c r="VNT162" s="2"/>
      <c r="VNU162" s="2"/>
      <c r="VNV162" s="2"/>
      <c r="VNW162" s="2"/>
      <c r="VNX162" s="2"/>
      <c r="VNY162" s="2"/>
      <c r="VNZ162" s="2"/>
      <c r="VOA162" s="2"/>
      <c r="VOB162" s="2"/>
      <c r="VOC162" s="2"/>
      <c r="VOD162" s="2"/>
      <c r="VOE162" s="2"/>
      <c r="VOF162" s="2"/>
      <c r="VOG162" s="2"/>
      <c r="VOH162" s="2"/>
      <c r="VOI162" s="2"/>
      <c r="VOJ162" s="2"/>
      <c r="VOK162" s="2"/>
      <c r="VOL162" s="2"/>
      <c r="VOM162" s="2"/>
      <c r="VON162" s="2"/>
      <c r="VOO162" s="2"/>
      <c r="VOP162" s="2"/>
      <c r="VOQ162" s="2"/>
      <c r="VOR162" s="2"/>
      <c r="VOS162" s="2"/>
      <c r="VOT162" s="2"/>
      <c r="VOU162" s="2"/>
      <c r="VOV162" s="2"/>
      <c r="VOW162" s="2"/>
      <c r="VOX162" s="2"/>
      <c r="VOY162" s="2"/>
      <c r="VOZ162" s="2"/>
      <c r="VPA162" s="2"/>
      <c r="VPB162" s="2"/>
      <c r="VPC162" s="2"/>
      <c r="VPD162" s="2"/>
      <c r="VPE162" s="2"/>
      <c r="VPF162" s="2"/>
      <c r="VPG162" s="2"/>
      <c r="VPH162" s="2"/>
      <c r="VPI162" s="2"/>
      <c r="VPJ162" s="2"/>
      <c r="VPK162" s="2"/>
      <c r="VPL162" s="2"/>
      <c r="VPM162" s="2"/>
      <c r="VPN162" s="2"/>
      <c r="VPO162" s="2"/>
      <c r="VPP162" s="2"/>
      <c r="VPQ162" s="2"/>
      <c r="VPR162" s="2"/>
      <c r="VPS162" s="2"/>
      <c r="VPT162" s="2"/>
      <c r="VPU162" s="2"/>
      <c r="VPV162" s="2"/>
      <c r="VPW162" s="2"/>
      <c r="VPX162" s="2"/>
      <c r="VPY162" s="2"/>
      <c r="VPZ162" s="2"/>
      <c r="VQA162" s="2"/>
      <c r="VQB162" s="2"/>
      <c r="VQC162" s="2"/>
      <c r="VQD162" s="2"/>
      <c r="VQE162" s="2"/>
      <c r="VQF162" s="2"/>
      <c r="VQG162" s="2"/>
      <c r="VQH162" s="2"/>
      <c r="VQI162" s="2"/>
      <c r="VQJ162" s="2"/>
      <c r="VQK162" s="2"/>
      <c r="VQL162" s="2"/>
      <c r="VQM162" s="2"/>
      <c r="VQN162" s="2"/>
      <c r="VQO162" s="2"/>
      <c r="VQP162" s="2"/>
      <c r="VQQ162" s="2"/>
      <c r="VQR162" s="2"/>
      <c r="VQS162" s="2"/>
      <c r="VQT162" s="2"/>
      <c r="VQU162" s="2"/>
      <c r="VQV162" s="2"/>
      <c r="VQW162" s="2"/>
      <c r="VQX162" s="2"/>
      <c r="VQY162" s="2"/>
      <c r="VQZ162" s="2"/>
      <c r="VRA162" s="2"/>
      <c r="VRB162" s="2"/>
      <c r="VRC162" s="2"/>
      <c r="VRD162" s="2"/>
      <c r="VRE162" s="2"/>
      <c r="VRF162" s="2"/>
      <c r="VRG162" s="2"/>
      <c r="VRH162" s="2"/>
      <c r="VRI162" s="2"/>
      <c r="VRJ162" s="2"/>
      <c r="VRK162" s="2"/>
      <c r="VRL162" s="2"/>
      <c r="VRM162" s="2"/>
      <c r="VRN162" s="2"/>
      <c r="VRO162" s="2"/>
      <c r="VRP162" s="2"/>
      <c r="VRQ162" s="2"/>
      <c r="VRR162" s="2"/>
      <c r="VRS162" s="2"/>
      <c r="VRT162" s="2"/>
      <c r="VRU162" s="2"/>
      <c r="VRV162" s="2"/>
      <c r="VRW162" s="2"/>
      <c r="VRX162" s="2"/>
      <c r="VRY162" s="2"/>
      <c r="VRZ162" s="2"/>
      <c r="VSA162" s="2"/>
      <c r="VSB162" s="2"/>
      <c r="VSC162" s="2"/>
      <c r="VSD162" s="2"/>
      <c r="VSE162" s="2"/>
      <c r="VSF162" s="2"/>
      <c r="VSG162" s="2"/>
      <c r="VSH162" s="2"/>
      <c r="VSI162" s="2"/>
      <c r="VSJ162" s="2"/>
      <c r="VSK162" s="2"/>
      <c r="VSL162" s="2"/>
      <c r="VSM162" s="2"/>
      <c r="VSN162" s="2"/>
      <c r="VSO162" s="2"/>
      <c r="VSP162" s="2"/>
      <c r="VSQ162" s="2"/>
      <c r="VSR162" s="2"/>
      <c r="VSS162" s="2"/>
      <c r="VST162" s="2"/>
      <c r="VSU162" s="2"/>
      <c r="VSV162" s="2"/>
      <c r="VSW162" s="2"/>
      <c r="VSX162" s="2"/>
      <c r="VSY162" s="2"/>
      <c r="VSZ162" s="2"/>
      <c r="VTA162" s="2"/>
      <c r="VTB162" s="2"/>
      <c r="VTC162" s="2"/>
      <c r="VTD162" s="2"/>
      <c r="VTE162" s="2"/>
      <c r="VTF162" s="2"/>
      <c r="VTG162" s="2"/>
      <c r="VTH162" s="2"/>
      <c r="VTI162" s="2"/>
      <c r="VTJ162" s="2"/>
      <c r="VTK162" s="2"/>
      <c r="VTL162" s="2"/>
      <c r="VTM162" s="2"/>
      <c r="VTN162" s="2"/>
      <c r="VTO162" s="2"/>
      <c r="VTP162" s="2"/>
      <c r="VTQ162" s="2"/>
      <c r="VTR162" s="2"/>
      <c r="VTS162" s="2"/>
      <c r="VTT162" s="2"/>
      <c r="VTU162" s="2"/>
      <c r="VTV162" s="2"/>
      <c r="VTW162" s="2"/>
      <c r="VTX162" s="2"/>
      <c r="VTY162" s="2"/>
      <c r="VTZ162" s="2"/>
      <c r="VUA162" s="2"/>
      <c r="VUB162" s="2"/>
      <c r="VUC162" s="2"/>
      <c r="VUD162" s="2"/>
      <c r="VUE162" s="2"/>
      <c r="VUF162" s="2"/>
      <c r="VUG162" s="2"/>
      <c r="VUH162" s="2"/>
      <c r="VUI162" s="2"/>
      <c r="VUJ162" s="2"/>
      <c r="VUK162" s="2"/>
      <c r="VUL162" s="2"/>
      <c r="VUM162" s="2"/>
      <c r="VUN162" s="2"/>
      <c r="VUO162" s="2"/>
      <c r="VUP162" s="2"/>
      <c r="VUQ162" s="2"/>
      <c r="VUR162" s="2"/>
      <c r="VUS162" s="2"/>
      <c r="VUT162" s="2"/>
      <c r="VUU162" s="2"/>
      <c r="VUV162" s="2"/>
      <c r="VUW162" s="2"/>
      <c r="VUX162" s="2"/>
      <c r="VUY162" s="2"/>
      <c r="VUZ162" s="2"/>
      <c r="VVA162" s="2"/>
      <c r="VVB162" s="2"/>
      <c r="VVC162" s="2"/>
      <c r="VVD162" s="2"/>
      <c r="VVE162" s="2"/>
      <c r="VVF162" s="2"/>
      <c r="VVG162" s="2"/>
      <c r="VVH162" s="2"/>
      <c r="VVI162" s="2"/>
      <c r="VVJ162" s="2"/>
      <c r="VVK162" s="2"/>
      <c r="VVL162" s="2"/>
      <c r="VVM162" s="2"/>
      <c r="VVN162" s="2"/>
      <c r="VVO162" s="2"/>
      <c r="VVP162" s="2"/>
      <c r="VVQ162" s="2"/>
      <c r="VVR162" s="2"/>
      <c r="VVS162" s="2"/>
      <c r="VVT162" s="2"/>
      <c r="VVU162" s="2"/>
      <c r="VVV162" s="2"/>
      <c r="VVW162" s="2"/>
      <c r="VVX162" s="2"/>
      <c r="VVY162" s="2"/>
      <c r="VVZ162" s="2"/>
      <c r="VWA162" s="2"/>
      <c r="VWB162" s="2"/>
      <c r="VWC162" s="2"/>
      <c r="VWD162" s="2"/>
      <c r="VWE162" s="2"/>
      <c r="VWF162" s="2"/>
      <c r="VWG162" s="2"/>
      <c r="VWH162" s="2"/>
      <c r="VWI162" s="2"/>
      <c r="VWJ162" s="2"/>
      <c r="VWK162" s="2"/>
      <c r="VWL162" s="2"/>
      <c r="VWM162" s="2"/>
      <c r="VWN162" s="2"/>
      <c r="VWO162" s="2"/>
      <c r="VWP162" s="2"/>
      <c r="VWQ162" s="2"/>
      <c r="VWR162" s="2"/>
      <c r="VWS162" s="2"/>
      <c r="VWT162" s="2"/>
      <c r="VWU162" s="2"/>
      <c r="VWV162" s="2"/>
      <c r="VWW162" s="2"/>
      <c r="VWX162" s="2"/>
      <c r="VWY162" s="2"/>
      <c r="VWZ162" s="2"/>
      <c r="VXA162" s="2"/>
      <c r="VXB162" s="2"/>
      <c r="VXC162" s="2"/>
      <c r="VXD162" s="2"/>
      <c r="VXE162" s="2"/>
      <c r="VXF162" s="2"/>
      <c r="VXG162" s="2"/>
      <c r="VXH162" s="2"/>
      <c r="VXI162" s="2"/>
      <c r="VXJ162" s="2"/>
      <c r="VXK162" s="2"/>
      <c r="VXL162" s="2"/>
      <c r="VXM162" s="2"/>
      <c r="VXN162" s="2"/>
      <c r="VXO162" s="2"/>
      <c r="VXP162" s="2"/>
      <c r="VXQ162" s="2"/>
      <c r="VXR162" s="2"/>
      <c r="VXS162" s="2"/>
      <c r="VXT162" s="2"/>
      <c r="VXU162" s="2"/>
      <c r="VXV162" s="2"/>
      <c r="VXW162" s="2"/>
      <c r="VXX162" s="2"/>
      <c r="VXY162" s="2"/>
      <c r="VXZ162" s="2"/>
      <c r="VYA162" s="2"/>
      <c r="VYB162" s="2"/>
      <c r="VYC162" s="2"/>
      <c r="VYD162" s="2"/>
      <c r="VYE162" s="2"/>
      <c r="VYF162" s="2"/>
      <c r="VYG162" s="2"/>
      <c r="VYH162" s="2"/>
      <c r="VYI162" s="2"/>
      <c r="VYJ162" s="2"/>
      <c r="VYK162" s="2"/>
      <c r="VYL162" s="2"/>
      <c r="VYM162" s="2"/>
      <c r="VYN162" s="2"/>
      <c r="VYO162" s="2"/>
      <c r="VYP162" s="2"/>
      <c r="VYQ162" s="2"/>
      <c r="VYR162" s="2"/>
      <c r="VYS162" s="2"/>
      <c r="VYT162" s="2"/>
      <c r="VYU162" s="2"/>
      <c r="VYV162" s="2"/>
      <c r="VYW162" s="2"/>
      <c r="VYX162" s="2"/>
      <c r="VYY162" s="2"/>
      <c r="VYZ162" s="2"/>
      <c r="VZA162" s="2"/>
      <c r="VZB162" s="2"/>
      <c r="VZC162" s="2"/>
      <c r="VZD162" s="2"/>
      <c r="VZE162" s="2"/>
      <c r="VZF162" s="2"/>
      <c r="VZG162" s="2"/>
      <c r="VZH162" s="2"/>
      <c r="VZI162" s="2"/>
      <c r="VZJ162" s="2"/>
      <c r="VZK162" s="2"/>
      <c r="VZL162" s="2"/>
      <c r="VZM162" s="2"/>
      <c r="VZN162" s="2"/>
      <c r="VZO162" s="2"/>
      <c r="VZP162" s="2"/>
      <c r="VZQ162" s="2"/>
      <c r="VZR162" s="2"/>
      <c r="VZS162" s="2"/>
      <c r="VZT162" s="2"/>
      <c r="VZU162" s="2"/>
      <c r="VZV162" s="2"/>
      <c r="VZW162" s="2"/>
      <c r="VZX162" s="2"/>
      <c r="VZY162" s="2"/>
      <c r="VZZ162" s="2"/>
      <c r="WAA162" s="2"/>
      <c r="WAB162" s="2"/>
      <c r="WAC162" s="2"/>
      <c r="WAD162" s="2"/>
      <c r="WAE162" s="2"/>
      <c r="WAF162" s="2"/>
      <c r="WAG162" s="2"/>
      <c r="WAH162" s="2"/>
      <c r="WAI162" s="2"/>
      <c r="WAJ162" s="2"/>
      <c r="WAK162" s="2"/>
      <c r="WAL162" s="2"/>
      <c r="WAM162" s="2"/>
      <c r="WAN162" s="2"/>
      <c r="WAO162" s="2"/>
      <c r="WAP162" s="2"/>
      <c r="WAQ162" s="2"/>
      <c r="WAR162" s="2"/>
      <c r="WAS162" s="2"/>
      <c r="WAT162" s="2"/>
      <c r="WAU162" s="2"/>
      <c r="WAV162" s="2"/>
      <c r="WAW162" s="2"/>
      <c r="WAX162" s="2"/>
      <c r="WAY162" s="2"/>
      <c r="WAZ162" s="2"/>
      <c r="WBA162" s="2"/>
      <c r="WBB162" s="2"/>
      <c r="WBC162" s="2"/>
      <c r="WBD162" s="2"/>
      <c r="WBE162" s="2"/>
      <c r="WBF162" s="2"/>
      <c r="WBG162" s="2"/>
      <c r="WBH162" s="2"/>
      <c r="WBI162" s="2"/>
      <c r="WBJ162" s="2"/>
      <c r="WBK162" s="2"/>
      <c r="WBL162" s="2"/>
      <c r="WBM162" s="2"/>
      <c r="WBN162" s="2"/>
      <c r="WBO162" s="2"/>
      <c r="WBP162" s="2"/>
      <c r="WBQ162" s="2"/>
      <c r="WBR162" s="2"/>
      <c r="WBS162" s="2"/>
      <c r="WBT162" s="2"/>
      <c r="WBU162" s="2"/>
      <c r="WBV162" s="2"/>
      <c r="WBW162" s="2"/>
      <c r="WBX162" s="2"/>
      <c r="WBY162" s="2"/>
      <c r="WBZ162" s="2"/>
      <c r="WCA162" s="2"/>
      <c r="WCB162" s="2"/>
      <c r="WCC162" s="2"/>
      <c r="WCD162" s="2"/>
      <c r="WCE162" s="2"/>
      <c r="WCF162" s="2"/>
      <c r="WCG162" s="2"/>
      <c r="WCH162" s="2"/>
      <c r="WCI162" s="2"/>
      <c r="WCJ162" s="2"/>
      <c r="WCK162" s="2"/>
      <c r="WCL162" s="2"/>
      <c r="WCM162" s="2"/>
      <c r="WCN162" s="2"/>
      <c r="WCO162" s="2"/>
      <c r="WCP162" s="2"/>
      <c r="WCQ162" s="2"/>
      <c r="WCR162" s="2"/>
      <c r="WCS162" s="2"/>
      <c r="WCT162" s="2"/>
      <c r="WCU162" s="2"/>
      <c r="WCV162" s="2"/>
      <c r="WCW162" s="2"/>
      <c r="WCX162" s="2"/>
      <c r="WCY162" s="2"/>
      <c r="WCZ162" s="2"/>
      <c r="WDA162" s="2"/>
      <c r="WDB162" s="2"/>
      <c r="WDC162" s="2"/>
      <c r="WDD162" s="2"/>
      <c r="WDE162" s="2"/>
      <c r="WDF162" s="2"/>
      <c r="WDG162" s="2"/>
      <c r="WDH162" s="2"/>
      <c r="WDI162" s="2"/>
      <c r="WDJ162" s="2"/>
      <c r="WDK162" s="2"/>
      <c r="WDL162" s="2"/>
      <c r="WDM162" s="2"/>
      <c r="WDN162" s="2"/>
      <c r="WDO162" s="2"/>
      <c r="WDP162" s="2"/>
      <c r="WDQ162" s="2"/>
      <c r="WDR162" s="2"/>
      <c r="WDS162" s="2"/>
      <c r="WDT162" s="2"/>
      <c r="WDU162" s="2"/>
      <c r="WDV162" s="2"/>
      <c r="WDW162" s="2"/>
      <c r="WDX162" s="2"/>
      <c r="WDY162" s="2"/>
      <c r="WDZ162" s="2"/>
      <c r="WEA162" s="2"/>
      <c r="WEB162" s="2"/>
      <c r="WEC162" s="2"/>
      <c r="WED162" s="2"/>
      <c r="WEE162" s="2"/>
      <c r="WEF162" s="2"/>
      <c r="WEG162" s="2"/>
      <c r="WEH162" s="2"/>
      <c r="WEI162" s="2"/>
      <c r="WEJ162" s="2"/>
      <c r="WEK162" s="2"/>
      <c r="WEL162" s="2"/>
      <c r="WEM162" s="2"/>
      <c r="WEN162" s="2"/>
      <c r="WEO162" s="2"/>
      <c r="WEP162" s="2"/>
      <c r="WEQ162" s="2"/>
      <c r="WER162" s="2"/>
      <c r="WES162" s="2"/>
      <c r="WET162" s="2"/>
      <c r="WEU162" s="2"/>
      <c r="WEV162" s="2"/>
      <c r="WEW162" s="2"/>
      <c r="WEX162" s="2"/>
      <c r="WEY162" s="2"/>
      <c r="WEZ162" s="2"/>
      <c r="WFA162" s="2"/>
      <c r="WFB162" s="2"/>
      <c r="WFC162" s="2"/>
      <c r="WFD162" s="2"/>
      <c r="WFE162" s="2"/>
      <c r="WFF162" s="2"/>
      <c r="WFG162" s="2"/>
      <c r="WFH162" s="2"/>
      <c r="WFI162" s="2"/>
      <c r="WFJ162" s="2"/>
      <c r="WFK162" s="2"/>
      <c r="WFL162" s="2"/>
      <c r="WFM162" s="2"/>
      <c r="WFN162" s="2"/>
      <c r="WFO162" s="2"/>
      <c r="WFP162" s="2"/>
      <c r="WFQ162" s="2"/>
      <c r="WFR162" s="2"/>
      <c r="WFS162" s="2"/>
      <c r="WFT162" s="2"/>
      <c r="WFU162" s="2"/>
      <c r="WFV162" s="2"/>
      <c r="WFW162" s="2"/>
      <c r="WFX162" s="2"/>
      <c r="WFY162" s="2"/>
      <c r="WFZ162" s="2"/>
      <c r="WGA162" s="2"/>
      <c r="WGB162" s="2"/>
      <c r="WGC162" s="2"/>
      <c r="WGD162" s="2"/>
      <c r="WGE162" s="2"/>
      <c r="WGF162" s="2"/>
      <c r="WGG162" s="2"/>
      <c r="WGH162" s="2"/>
      <c r="WGI162" s="2"/>
      <c r="WGJ162" s="2"/>
      <c r="WGK162" s="2"/>
      <c r="WGL162" s="2"/>
      <c r="WGM162" s="2"/>
      <c r="WGN162" s="2"/>
      <c r="WGO162" s="2"/>
      <c r="WGP162" s="2"/>
      <c r="WGQ162" s="2"/>
      <c r="WGR162" s="2"/>
      <c r="WGS162" s="2"/>
      <c r="WGT162" s="2"/>
      <c r="WGU162" s="2"/>
      <c r="WGV162" s="2"/>
      <c r="WGW162" s="2"/>
      <c r="WGX162" s="2"/>
      <c r="WGY162" s="2"/>
      <c r="WGZ162" s="2"/>
      <c r="WHA162" s="2"/>
      <c r="WHB162" s="2"/>
      <c r="WHC162" s="2"/>
      <c r="WHD162" s="2"/>
      <c r="WHE162" s="2"/>
      <c r="WHF162" s="2"/>
      <c r="WHG162" s="2"/>
      <c r="WHH162" s="2"/>
      <c r="WHI162" s="2"/>
      <c r="WHJ162" s="2"/>
      <c r="WHK162" s="2"/>
      <c r="WHL162" s="2"/>
      <c r="WHM162" s="2"/>
      <c r="WHN162" s="2"/>
      <c r="WHO162" s="2"/>
      <c r="WHP162" s="2"/>
      <c r="WHQ162" s="2"/>
      <c r="WHR162" s="2"/>
      <c r="WHS162" s="2"/>
      <c r="WHT162" s="2"/>
      <c r="WHU162" s="2"/>
      <c r="WHV162" s="2"/>
      <c r="WHW162" s="2"/>
      <c r="WHX162" s="2"/>
      <c r="WHY162" s="2"/>
      <c r="WHZ162" s="2"/>
      <c r="WIA162" s="2"/>
      <c r="WIB162" s="2"/>
      <c r="WIC162" s="2"/>
      <c r="WID162" s="2"/>
      <c r="WIE162" s="2"/>
      <c r="WIF162" s="2"/>
      <c r="WIG162" s="2"/>
      <c r="WIH162" s="2"/>
      <c r="WII162" s="2"/>
      <c r="WIJ162" s="2"/>
      <c r="WIK162" s="2"/>
      <c r="WIL162" s="2"/>
      <c r="WIM162" s="2"/>
      <c r="WIN162" s="2"/>
      <c r="WIO162" s="2"/>
      <c r="WIP162" s="2"/>
      <c r="WIQ162" s="2"/>
      <c r="WIR162" s="2"/>
      <c r="WIS162" s="2"/>
      <c r="WIT162" s="2"/>
      <c r="WIU162" s="2"/>
      <c r="WIV162" s="2"/>
      <c r="WIW162" s="2"/>
      <c r="WIX162" s="2"/>
      <c r="WIY162" s="2"/>
      <c r="WIZ162" s="2"/>
      <c r="WJA162" s="2"/>
      <c r="WJB162" s="2"/>
      <c r="WJC162" s="2"/>
      <c r="WJD162" s="2"/>
      <c r="WJE162" s="2"/>
      <c r="WJF162" s="2"/>
      <c r="WJG162" s="2"/>
      <c r="WJH162" s="2"/>
      <c r="WJI162" s="2"/>
      <c r="WJJ162" s="2"/>
      <c r="WJK162" s="2"/>
      <c r="WJL162" s="2"/>
      <c r="WJM162" s="2"/>
      <c r="WJN162" s="2"/>
      <c r="WJO162" s="2"/>
      <c r="WJP162" s="2"/>
      <c r="WJQ162" s="2"/>
      <c r="WJR162" s="2"/>
      <c r="WJS162" s="2"/>
      <c r="WJT162" s="2"/>
      <c r="WJU162" s="2"/>
      <c r="WJV162" s="2"/>
      <c r="WJW162" s="2"/>
      <c r="WJX162" s="2"/>
      <c r="WJY162" s="2"/>
      <c r="WJZ162" s="2"/>
      <c r="WKA162" s="2"/>
      <c r="WKB162" s="2"/>
      <c r="WKC162" s="2"/>
      <c r="WKD162" s="2"/>
      <c r="WKE162" s="2"/>
      <c r="WKF162" s="2"/>
      <c r="WKG162" s="2"/>
      <c r="WKH162" s="2"/>
      <c r="WKI162" s="2"/>
      <c r="WKJ162" s="2"/>
      <c r="WKK162" s="2"/>
      <c r="WKL162" s="2"/>
      <c r="WKM162" s="2"/>
      <c r="WKN162" s="2"/>
      <c r="WKO162" s="2"/>
      <c r="WKP162" s="2"/>
      <c r="WKQ162" s="2"/>
      <c r="WKR162" s="2"/>
      <c r="WKS162" s="2"/>
      <c r="WKT162" s="2"/>
      <c r="WKU162" s="2"/>
      <c r="WKV162" s="2"/>
      <c r="WKW162" s="2"/>
      <c r="WKX162" s="2"/>
      <c r="WKY162" s="2"/>
      <c r="WKZ162" s="2"/>
      <c r="WLA162" s="2"/>
      <c r="WLB162" s="2"/>
      <c r="WLC162" s="2"/>
      <c r="WLD162" s="2"/>
      <c r="WLE162" s="2"/>
      <c r="WLF162" s="2"/>
      <c r="WLG162" s="2"/>
      <c r="WLH162" s="2"/>
      <c r="WLI162" s="2"/>
      <c r="WLJ162" s="2"/>
      <c r="WLK162" s="2"/>
      <c r="WLL162" s="2"/>
      <c r="WLM162" s="2"/>
      <c r="WLN162" s="2"/>
      <c r="WLO162" s="2"/>
      <c r="WLP162" s="2"/>
      <c r="WLQ162" s="2"/>
      <c r="WLR162" s="2"/>
      <c r="WLS162" s="2"/>
      <c r="WLT162" s="2"/>
      <c r="WLU162" s="2"/>
      <c r="WLV162" s="2"/>
      <c r="WLW162" s="2"/>
      <c r="WLX162" s="2"/>
      <c r="WLY162" s="2"/>
      <c r="WLZ162" s="2"/>
      <c r="WMA162" s="2"/>
      <c r="WMB162" s="2"/>
      <c r="WMC162" s="2"/>
      <c r="WMD162" s="2"/>
      <c r="WME162" s="2"/>
      <c r="WMF162" s="2"/>
      <c r="WMG162" s="2"/>
      <c r="WMH162" s="2"/>
      <c r="WMI162" s="2"/>
      <c r="WMJ162" s="2"/>
      <c r="WMK162" s="2"/>
      <c r="WML162" s="2"/>
      <c r="WMM162" s="2"/>
      <c r="WMN162" s="2"/>
      <c r="WMO162" s="2"/>
      <c r="WMP162" s="2"/>
      <c r="WMQ162" s="2"/>
      <c r="WMR162" s="2"/>
      <c r="WMS162" s="2"/>
      <c r="WMT162" s="2"/>
      <c r="WMU162" s="2"/>
      <c r="WMV162" s="2"/>
      <c r="WMW162" s="2"/>
      <c r="WMX162" s="2"/>
      <c r="WMY162" s="2"/>
      <c r="WMZ162" s="2"/>
      <c r="WNA162" s="2"/>
      <c r="WNB162" s="2"/>
      <c r="WNC162" s="2"/>
      <c r="WND162" s="2"/>
      <c r="WNE162" s="2"/>
      <c r="WNF162" s="2"/>
      <c r="WNG162" s="2"/>
      <c r="WNH162" s="2"/>
      <c r="WNI162" s="2"/>
      <c r="WNJ162" s="2"/>
      <c r="WNK162" s="2"/>
      <c r="WNL162" s="2"/>
      <c r="WNM162" s="2"/>
      <c r="WNN162" s="2"/>
      <c r="WNO162" s="2"/>
      <c r="WNP162" s="2"/>
      <c r="WNQ162" s="2"/>
      <c r="WNR162" s="2"/>
      <c r="WNS162" s="2"/>
      <c r="WNT162" s="2"/>
      <c r="WNU162" s="2"/>
      <c r="WNV162" s="2"/>
      <c r="WNW162" s="2"/>
      <c r="WNX162" s="2"/>
      <c r="WNY162" s="2"/>
      <c r="WNZ162" s="2"/>
      <c r="WOA162" s="2"/>
      <c r="WOB162" s="2"/>
      <c r="WOC162" s="2"/>
      <c r="WOD162" s="2"/>
      <c r="WOE162" s="2"/>
      <c r="WOF162" s="2"/>
      <c r="WOG162" s="2"/>
      <c r="WOH162" s="2"/>
      <c r="WOI162" s="2"/>
      <c r="WOJ162" s="2"/>
      <c r="WOK162" s="2"/>
      <c r="WOL162" s="2"/>
      <c r="WOM162" s="2"/>
      <c r="WON162" s="2"/>
      <c r="WOO162" s="2"/>
      <c r="WOP162" s="2"/>
      <c r="WOQ162" s="2"/>
      <c r="WOR162" s="2"/>
      <c r="WOS162" s="2"/>
      <c r="WOT162" s="2"/>
      <c r="WOU162" s="2"/>
      <c r="WOV162" s="2"/>
      <c r="WOW162" s="2"/>
      <c r="WOX162" s="2"/>
      <c r="WOY162" s="2"/>
      <c r="WOZ162" s="2"/>
      <c r="WPA162" s="2"/>
      <c r="WPB162" s="2"/>
      <c r="WPC162" s="2"/>
      <c r="WPD162" s="2"/>
      <c r="WPE162" s="2"/>
      <c r="WPF162" s="2"/>
      <c r="WPG162" s="2"/>
      <c r="WPH162" s="2"/>
      <c r="WPI162" s="2"/>
      <c r="WPJ162" s="2"/>
      <c r="WPK162" s="2"/>
      <c r="WPL162" s="2"/>
      <c r="WPM162" s="2"/>
      <c r="WPN162" s="2"/>
      <c r="WPO162" s="2"/>
      <c r="WPP162" s="2"/>
      <c r="WPQ162" s="2"/>
      <c r="WPR162" s="2"/>
      <c r="WPS162" s="2"/>
      <c r="WPT162" s="2"/>
      <c r="WPU162" s="2"/>
      <c r="WPV162" s="2"/>
      <c r="WPW162" s="2"/>
      <c r="WPX162" s="2"/>
      <c r="WPY162" s="2"/>
      <c r="WPZ162" s="2"/>
      <c r="WQA162" s="2"/>
      <c r="WQB162" s="2"/>
      <c r="WQC162" s="2"/>
      <c r="WQD162" s="2"/>
      <c r="WQE162" s="2"/>
      <c r="WQF162" s="2"/>
      <c r="WQG162" s="2"/>
      <c r="WQH162" s="2"/>
      <c r="WQI162" s="2"/>
      <c r="WQJ162" s="2"/>
      <c r="WQK162" s="2"/>
      <c r="WQL162" s="2"/>
      <c r="WQM162" s="2"/>
      <c r="WQN162" s="2"/>
      <c r="WQO162" s="2"/>
      <c r="WQP162" s="2"/>
      <c r="WQQ162" s="2"/>
      <c r="WQR162" s="2"/>
      <c r="WQS162" s="2"/>
      <c r="WQT162" s="2"/>
      <c r="WQU162" s="2"/>
      <c r="WQV162" s="2"/>
      <c r="WQW162" s="2"/>
      <c r="WQX162" s="2"/>
      <c r="WQY162" s="2"/>
      <c r="WQZ162" s="2"/>
      <c r="WRA162" s="2"/>
      <c r="WRB162" s="2"/>
      <c r="WRC162" s="2"/>
      <c r="WRD162" s="2"/>
      <c r="WRE162" s="2"/>
      <c r="WRF162" s="2"/>
      <c r="WRG162" s="2"/>
      <c r="WRH162" s="2"/>
      <c r="WRI162" s="2"/>
      <c r="WRJ162" s="2"/>
      <c r="WRK162" s="2"/>
      <c r="WRL162" s="2"/>
      <c r="WRM162" s="2"/>
      <c r="WRN162" s="2"/>
      <c r="WRO162" s="2"/>
      <c r="WRP162" s="2"/>
      <c r="WRQ162" s="2"/>
      <c r="WRR162" s="2"/>
      <c r="WRS162" s="2"/>
      <c r="WRT162" s="2"/>
      <c r="WRU162" s="2"/>
      <c r="WRV162" s="2"/>
      <c r="WRW162" s="2"/>
      <c r="WRX162" s="2"/>
      <c r="WRY162" s="2"/>
      <c r="WRZ162" s="2"/>
      <c r="WSA162" s="2"/>
      <c r="WSB162" s="2"/>
      <c r="WSC162" s="2"/>
      <c r="WSD162" s="2"/>
      <c r="WSE162" s="2"/>
      <c r="WSF162" s="2"/>
      <c r="WSG162" s="2"/>
      <c r="WSH162" s="2"/>
      <c r="WSI162" s="2"/>
      <c r="WSJ162" s="2"/>
      <c r="WSK162" s="2"/>
      <c r="WSL162" s="2"/>
      <c r="WSM162" s="2"/>
      <c r="WSN162" s="2"/>
      <c r="WSO162" s="2"/>
      <c r="WSP162" s="2"/>
      <c r="WSQ162" s="2"/>
      <c r="WSR162" s="2"/>
      <c r="WSS162" s="2"/>
      <c r="WST162" s="2"/>
      <c r="WSU162" s="2"/>
      <c r="WSV162" s="2"/>
      <c r="WSW162" s="2"/>
      <c r="WSX162" s="2"/>
      <c r="WSY162" s="2"/>
      <c r="WSZ162" s="2"/>
      <c r="WTA162" s="2"/>
      <c r="WTB162" s="2"/>
      <c r="WTC162" s="2"/>
      <c r="WTD162" s="2"/>
      <c r="WTE162" s="2"/>
      <c r="WTF162" s="2"/>
      <c r="WTG162" s="2"/>
      <c r="WTH162" s="2"/>
      <c r="WTI162" s="2"/>
      <c r="WTJ162" s="2"/>
      <c r="WTK162" s="2"/>
      <c r="WTL162" s="2"/>
      <c r="WTM162" s="2"/>
      <c r="WTN162" s="2"/>
      <c r="WTO162" s="2"/>
      <c r="WTP162" s="2"/>
      <c r="WTQ162" s="2"/>
      <c r="WTR162" s="2"/>
      <c r="WTS162" s="2"/>
      <c r="WTT162" s="2"/>
      <c r="WTU162" s="2"/>
      <c r="WTV162" s="2"/>
      <c r="WTW162" s="2"/>
      <c r="WTX162" s="2"/>
      <c r="WTY162" s="2"/>
      <c r="WTZ162" s="2"/>
      <c r="WUA162" s="2"/>
      <c r="WUB162" s="2"/>
      <c r="WUC162" s="2"/>
      <c r="WUD162" s="2"/>
      <c r="WUE162" s="2"/>
      <c r="WUF162" s="2"/>
      <c r="WUG162" s="2"/>
      <c r="WUH162" s="2"/>
      <c r="WUI162" s="2"/>
      <c r="WUJ162" s="2"/>
      <c r="WUK162" s="2"/>
      <c r="WUL162" s="2"/>
      <c r="WUM162" s="2"/>
      <c r="WUN162" s="2"/>
      <c r="WUO162" s="2"/>
      <c r="WUP162" s="2"/>
      <c r="WUQ162" s="2"/>
      <c r="WUR162" s="2"/>
      <c r="WUS162" s="2"/>
      <c r="WUT162" s="2"/>
      <c r="WUU162" s="2"/>
      <c r="WUV162" s="2"/>
      <c r="WUW162" s="2"/>
      <c r="WUX162" s="2"/>
      <c r="WUY162" s="2"/>
      <c r="WUZ162" s="2"/>
      <c r="WVA162" s="2"/>
      <c r="WVB162" s="2"/>
      <c r="WVC162" s="2"/>
      <c r="WVD162" s="2"/>
      <c r="WVE162" s="2"/>
      <c r="WVF162" s="2"/>
      <c r="WVG162" s="2"/>
      <c r="WVH162" s="2"/>
      <c r="WVI162" s="2"/>
      <c r="WVJ162" s="2"/>
      <c r="WVK162" s="2"/>
      <c r="WVL162" s="2"/>
      <c r="WVM162" s="2"/>
      <c r="WVN162" s="2"/>
      <c r="WVO162" s="2"/>
      <c r="WVP162" s="2"/>
      <c r="WVQ162" s="2"/>
      <c r="WVR162" s="2"/>
      <c r="WVS162" s="2"/>
      <c r="WVT162" s="2"/>
      <c r="WVU162" s="2"/>
      <c r="WVV162" s="2"/>
      <c r="WVW162" s="2"/>
      <c r="WVX162" s="2"/>
      <c r="WVY162" s="2"/>
      <c r="WVZ162" s="2"/>
      <c r="WWA162" s="2"/>
      <c r="WWB162" s="2"/>
      <c r="WWC162" s="2"/>
      <c r="WWD162" s="2"/>
      <c r="WWE162" s="2"/>
      <c r="WWF162" s="2"/>
      <c r="WWG162" s="2"/>
      <c r="WWH162" s="2"/>
      <c r="WWI162" s="2"/>
      <c r="WWJ162" s="2"/>
      <c r="WWK162" s="2"/>
      <c r="WWL162" s="2"/>
      <c r="WWM162" s="2"/>
      <c r="WWN162" s="2"/>
      <c r="WWO162" s="2"/>
      <c r="WWP162" s="2"/>
      <c r="WWQ162" s="2"/>
      <c r="WWR162" s="2"/>
      <c r="WWS162" s="2"/>
      <c r="WWT162" s="2"/>
      <c r="WWU162" s="2"/>
      <c r="WWV162" s="2"/>
      <c r="WWW162" s="2"/>
      <c r="WWX162" s="2"/>
      <c r="WWY162" s="2"/>
      <c r="WWZ162" s="2"/>
      <c r="WXA162" s="2"/>
      <c r="WXB162" s="2"/>
      <c r="WXC162" s="2"/>
      <c r="WXD162" s="2"/>
      <c r="WXE162" s="2"/>
      <c r="WXF162" s="2"/>
      <c r="WXG162" s="2"/>
      <c r="WXH162" s="2"/>
      <c r="WXI162" s="2"/>
      <c r="WXJ162" s="2"/>
      <c r="WXK162" s="2"/>
      <c r="WXL162" s="2"/>
      <c r="WXM162" s="2"/>
      <c r="WXN162" s="2"/>
      <c r="WXO162" s="2"/>
      <c r="WXP162" s="2"/>
      <c r="WXQ162" s="2"/>
      <c r="WXR162" s="2"/>
      <c r="WXS162" s="2"/>
      <c r="WXT162" s="2"/>
      <c r="WXU162" s="2"/>
      <c r="WXV162" s="2"/>
      <c r="WXW162" s="2"/>
      <c r="WXX162" s="2"/>
      <c r="WXY162" s="2"/>
      <c r="WXZ162" s="2"/>
      <c r="WYA162" s="2"/>
      <c r="WYB162" s="2"/>
      <c r="WYC162" s="2"/>
      <c r="WYD162" s="2"/>
      <c r="WYE162" s="2"/>
      <c r="WYF162" s="2"/>
      <c r="WYG162" s="2"/>
      <c r="WYH162" s="2"/>
      <c r="WYI162" s="2"/>
      <c r="WYJ162" s="2"/>
      <c r="WYK162" s="2"/>
      <c r="WYL162" s="2"/>
      <c r="WYM162" s="2"/>
      <c r="WYN162" s="2"/>
      <c r="WYO162" s="2"/>
      <c r="WYP162" s="2"/>
      <c r="WYQ162" s="2"/>
      <c r="WYR162" s="2"/>
      <c r="WYS162" s="2"/>
      <c r="WYT162" s="2"/>
      <c r="WYU162" s="2"/>
      <c r="WYV162" s="2"/>
      <c r="WYW162" s="2"/>
      <c r="WYX162" s="2"/>
      <c r="WYY162" s="2"/>
      <c r="WYZ162" s="2"/>
      <c r="WZA162" s="2"/>
      <c r="WZB162" s="2"/>
      <c r="WZC162" s="2"/>
      <c r="WZD162" s="2"/>
      <c r="WZE162" s="2"/>
      <c r="WZF162" s="2"/>
      <c r="WZG162" s="2"/>
      <c r="WZH162" s="2"/>
      <c r="WZI162" s="2"/>
      <c r="WZJ162" s="2"/>
      <c r="WZK162" s="2"/>
      <c r="WZL162" s="2"/>
      <c r="WZM162" s="2"/>
      <c r="WZN162" s="2"/>
      <c r="WZO162" s="2"/>
      <c r="WZP162" s="2"/>
      <c r="WZQ162" s="2"/>
      <c r="WZR162" s="2"/>
      <c r="WZS162" s="2"/>
      <c r="WZT162" s="2"/>
      <c r="WZU162" s="2"/>
      <c r="WZV162" s="2"/>
      <c r="WZW162" s="2"/>
      <c r="WZX162" s="2"/>
      <c r="WZY162" s="2"/>
      <c r="WZZ162" s="2"/>
      <c r="XAA162" s="2"/>
      <c r="XAB162" s="2"/>
      <c r="XAC162" s="2"/>
      <c r="XAD162" s="2"/>
      <c r="XAE162" s="2"/>
      <c r="XAF162" s="2"/>
      <c r="XAG162" s="2"/>
      <c r="XAH162" s="2"/>
      <c r="XAI162" s="2"/>
      <c r="XAJ162" s="2"/>
      <c r="XAK162" s="2"/>
      <c r="XAL162" s="2"/>
      <c r="XAM162" s="2"/>
      <c r="XAN162" s="2"/>
      <c r="XAO162" s="2"/>
      <c r="XAP162" s="2"/>
      <c r="XAQ162" s="2"/>
      <c r="XAR162" s="2"/>
      <c r="XAS162" s="2"/>
      <c r="XAT162" s="2"/>
      <c r="XAU162" s="2"/>
      <c r="XAV162" s="2"/>
      <c r="XAW162" s="2"/>
      <c r="XAX162" s="2"/>
      <c r="XAY162" s="2"/>
      <c r="XAZ162" s="2"/>
      <c r="XBA162" s="2"/>
      <c r="XBB162" s="2"/>
      <c r="XBC162" s="2"/>
      <c r="XBD162" s="2"/>
      <c r="XBE162" s="2"/>
      <c r="XBF162" s="2"/>
      <c r="XBG162" s="2"/>
      <c r="XBH162" s="2"/>
      <c r="XBI162" s="2"/>
      <c r="XBJ162" s="2"/>
      <c r="XBK162" s="2"/>
      <c r="XBL162" s="2"/>
      <c r="XBM162" s="2"/>
      <c r="XBN162" s="2"/>
      <c r="XBO162" s="2"/>
      <c r="XBP162" s="2"/>
      <c r="XBQ162" s="2"/>
      <c r="XBR162" s="2"/>
      <c r="XBS162" s="2"/>
      <c r="XBT162" s="2"/>
      <c r="XBU162" s="2"/>
      <c r="XBV162" s="2"/>
      <c r="XBW162" s="2"/>
      <c r="XBX162" s="2"/>
      <c r="XBY162" s="2"/>
      <c r="XBZ162" s="2"/>
      <c r="XCA162" s="2"/>
      <c r="XCB162" s="2"/>
      <c r="XCC162" s="2"/>
      <c r="XCD162" s="2"/>
      <c r="XCE162" s="2"/>
      <c r="XCF162" s="2"/>
      <c r="XCG162" s="2"/>
      <c r="XCH162" s="2"/>
      <c r="XCI162" s="2"/>
      <c r="XCJ162" s="2"/>
      <c r="XCK162" s="2"/>
      <c r="XCL162" s="2"/>
      <c r="XCM162" s="2"/>
      <c r="XCN162" s="2"/>
      <c r="XCO162" s="2"/>
      <c r="XCP162" s="2"/>
      <c r="XCQ162" s="2"/>
      <c r="XCR162" s="2"/>
      <c r="XCS162" s="2"/>
      <c r="XCT162" s="2"/>
      <c r="XCU162" s="2"/>
      <c r="XCV162" s="2"/>
      <c r="XCW162" s="2"/>
      <c r="XCX162" s="2"/>
      <c r="XCY162" s="2"/>
      <c r="XCZ162" s="2"/>
      <c r="XDA162" s="2"/>
      <c r="XDB162" s="2"/>
      <c r="XDC162" s="2"/>
      <c r="XDD162" s="2"/>
      <c r="XDE162" s="2"/>
      <c r="XDF162" s="2"/>
      <c r="XDG162" s="2"/>
      <c r="XDH162" s="2"/>
      <c r="XDI162" s="2"/>
      <c r="XDJ162" s="2"/>
      <c r="XDK162" s="2"/>
      <c r="XDL162" s="2"/>
      <c r="XDM162" s="2"/>
      <c r="XDN162" s="2"/>
      <c r="XDO162" s="2"/>
      <c r="XDP162" s="2"/>
      <c r="XDQ162" s="2"/>
      <c r="XDR162" s="2"/>
      <c r="XDS162" s="2"/>
      <c r="XDT162" s="2"/>
      <c r="XDU162" s="2"/>
      <c r="XDV162" s="2"/>
      <c r="XDW162" s="2"/>
      <c r="XDX162" s="2"/>
      <c r="XDY162" s="2"/>
      <c r="XDZ162" s="2"/>
      <c r="XEA162" s="2"/>
      <c r="XEB162" s="2"/>
      <c r="XEC162" s="2"/>
      <c r="XED162" s="2"/>
      <c r="XEE162" s="2"/>
      <c r="XEF162" s="2"/>
      <c r="XEG162" s="2"/>
      <c r="XEH162" s="2"/>
      <c r="XEI162" s="2"/>
      <c r="XEJ162" s="2"/>
      <c r="XEK162" s="2"/>
      <c r="XEL162" s="2"/>
      <c r="XEM162" s="2"/>
      <c r="XEN162" s="2"/>
      <c r="XEO162" s="2"/>
      <c r="XEP162" s="2"/>
      <c r="XEQ162" s="2"/>
      <c r="XER162" s="2"/>
      <c r="XES162" s="2"/>
      <c r="XET162" s="2"/>
      <c r="XEU162" s="2"/>
      <c r="XEV162" s="2"/>
      <c r="XEW162" s="2"/>
      <c r="XEX162" s="2"/>
      <c r="XEY162" s="2"/>
      <c r="XEZ162" s="2"/>
      <c r="XFA162" s="2"/>
      <c r="XFB162" s="2"/>
      <c r="XFC162" s="2"/>
      <c r="XFD162" s="2"/>
    </row>
  </sheetData>
  <sheetProtection algorithmName="SHA-512" hashValue="rO6eglepBi+01yWWxn9gWM2xSWjYKGHkl00oSHvcrxPHrs1kFyABNjotjs6Pbx42sVv+3KS15l6R3mXkMgdRwA==" saltValue="G3Mfih6r5c+k+2A1YRl3uQ==" spinCount="100000" sheet="1" objects="1" scenarios="1" formatCells="0" formatColumns="0" formatRows="0" insertColumns="0" insertRows="0" sort="0" autoFilter="0"/>
  <mergeCells count="147">
    <mergeCell ref="AK110:AM110"/>
    <mergeCell ref="B111:C111"/>
    <mergeCell ref="S110:U110"/>
    <mergeCell ref="V110:X110"/>
    <mergeCell ref="Y110:AA110"/>
    <mergeCell ref="AB110:AD110"/>
    <mergeCell ref="AE110:AG110"/>
    <mergeCell ref="AH110:AJ110"/>
    <mergeCell ref="AK99:AM99"/>
    <mergeCell ref="B100:B102"/>
    <mergeCell ref="B103:B105"/>
    <mergeCell ref="B107:B109"/>
    <mergeCell ref="B110:C110"/>
    <mergeCell ref="D110:F110"/>
    <mergeCell ref="G110:I110"/>
    <mergeCell ref="J110:L110"/>
    <mergeCell ref="M110:O110"/>
    <mergeCell ref="P110:R110"/>
    <mergeCell ref="S99:U99"/>
    <mergeCell ref="V99:X99"/>
    <mergeCell ref="Y99:AA99"/>
    <mergeCell ref="AB99:AD99"/>
    <mergeCell ref="AE99:AG99"/>
    <mergeCell ref="AH99:AJ99"/>
    <mergeCell ref="B99:C99"/>
    <mergeCell ref="D99:F99"/>
    <mergeCell ref="G99:I99"/>
    <mergeCell ref="J99:L99"/>
    <mergeCell ref="M99:O99"/>
    <mergeCell ref="P99:R99"/>
    <mergeCell ref="B92:B93"/>
    <mergeCell ref="B94:B95"/>
    <mergeCell ref="B96:B98"/>
    <mergeCell ref="B87:C87"/>
    <mergeCell ref="B88:C88"/>
    <mergeCell ref="B89:C89"/>
    <mergeCell ref="B90:B91"/>
    <mergeCell ref="S86:U86"/>
    <mergeCell ref="V86:X86"/>
    <mergeCell ref="Y86:AA86"/>
    <mergeCell ref="AB86:AD86"/>
    <mergeCell ref="AE86:AG86"/>
    <mergeCell ref="AH83:AJ83"/>
    <mergeCell ref="AK83:AM83"/>
    <mergeCell ref="B84:C84"/>
    <mergeCell ref="B85:C85"/>
    <mergeCell ref="B86:C86"/>
    <mergeCell ref="D86:F86"/>
    <mergeCell ref="G86:I86"/>
    <mergeCell ref="J86:L86"/>
    <mergeCell ref="M86:O86"/>
    <mergeCell ref="P86:R86"/>
    <mergeCell ref="P83:R83"/>
    <mergeCell ref="S83:U83"/>
    <mergeCell ref="V83:X83"/>
    <mergeCell ref="Y83:AA83"/>
    <mergeCell ref="AB83:AD83"/>
    <mergeCell ref="AE83:AG83"/>
    <mergeCell ref="AK86:AM86"/>
    <mergeCell ref="AH86:AJ86"/>
    <mergeCell ref="B82:C82"/>
    <mergeCell ref="B83:C83"/>
    <mergeCell ref="D83:F83"/>
    <mergeCell ref="G83:I83"/>
    <mergeCell ref="J83:L83"/>
    <mergeCell ref="M83:O83"/>
    <mergeCell ref="B76:C76"/>
    <mergeCell ref="B77:C77"/>
    <mergeCell ref="B78:C78"/>
    <mergeCell ref="B79:C79"/>
    <mergeCell ref="B80:C80"/>
    <mergeCell ref="B81:C81"/>
    <mergeCell ref="B69:C69"/>
    <mergeCell ref="B70:C70"/>
    <mergeCell ref="B71:C71"/>
    <mergeCell ref="B72:C72"/>
    <mergeCell ref="B73:C73"/>
    <mergeCell ref="B59:C59"/>
    <mergeCell ref="B64:C64"/>
    <mergeCell ref="B65:C65"/>
    <mergeCell ref="B66:C66"/>
    <mergeCell ref="B67:C67"/>
    <mergeCell ref="B68:C68"/>
    <mergeCell ref="B54:C54"/>
    <mergeCell ref="B55:C55"/>
    <mergeCell ref="B56:C56"/>
    <mergeCell ref="B57:C57"/>
    <mergeCell ref="B58:C58"/>
    <mergeCell ref="AE50:AG50"/>
    <mergeCell ref="AH50:AJ50"/>
    <mergeCell ref="AK50:AM50"/>
    <mergeCell ref="B51:C51"/>
    <mergeCell ref="B52:C52"/>
    <mergeCell ref="B53:C53"/>
    <mergeCell ref="M50:O50"/>
    <mergeCell ref="P50:R50"/>
    <mergeCell ref="S50:U50"/>
    <mergeCell ref="V50:X50"/>
    <mergeCell ref="Y50:AA50"/>
    <mergeCell ref="AB50:AD50"/>
    <mergeCell ref="B47:B49"/>
    <mergeCell ref="B50:C50"/>
    <mergeCell ref="D50:F50"/>
    <mergeCell ref="G50:I50"/>
    <mergeCell ref="J50:L50"/>
    <mergeCell ref="B42:B43"/>
    <mergeCell ref="B44:C44"/>
    <mergeCell ref="B45:C45"/>
    <mergeCell ref="B46:C46"/>
    <mergeCell ref="B35:C35"/>
    <mergeCell ref="B36:C36"/>
    <mergeCell ref="B37:B39"/>
    <mergeCell ref="B40:C40"/>
    <mergeCell ref="B41:C41"/>
    <mergeCell ref="B24:C24"/>
    <mergeCell ref="B25:C25"/>
    <mergeCell ref="B26:C26"/>
    <mergeCell ref="B27:B30"/>
    <mergeCell ref="B31:C31"/>
    <mergeCell ref="B10:B18"/>
    <mergeCell ref="B19:B20"/>
    <mergeCell ref="B21:B22"/>
    <mergeCell ref="B23:C23"/>
    <mergeCell ref="AO7:AO9"/>
    <mergeCell ref="AP7:AP9"/>
    <mergeCell ref="AQ7:AQ9"/>
    <mergeCell ref="AR7:AR9"/>
    <mergeCell ref="B32:B34"/>
    <mergeCell ref="AS7:AS9"/>
    <mergeCell ref="AT7:AT9"/>
    <mergeCell ref="Y7:AA7"/>
    <mergeCell ref="AB7:AD7"/>
    <mergeCell ref="AE7:AG7"/>
    <mergeCell ref="AH7:AJ7"/>
    <mergeCell ref="AK7:AM7"/>
    <mergeCell ref="AN7:AN9"/>
    <mergeCell ref="B1:AT3"/>
    <mergeCell ref="B5:AT6"/>
    <mergeCell ref="B7:C7"/>
    <mergeCell ref="D7:F7"/>
    <mergeCell ref="G7:I7"/>
    <mergeCell ref="J7:L7"/>
    <mergeCell ref="M7:O7"/>
    <mergeCell ref="P7:R7"/>
    <mergeCell ref="S7:U7"/>
    <mergeCell ref="V7:X7"/>
    <mergeCell ref="B9:C9"/>
  </mergeCells>
  <conditionalFormatting sqref="X10:X11 D44:O44 Q44:U44 D10:V11 X51:X55 D84:V85 X84:X85 D77:X82 AB83:AM83 X19:X20 D12:X16 D19:M21 AP100:AP109 AR100:AR109 O19:V20 D51:M53 O51:V53 D69:V69 D65:M68 O65:V68 D54:V55 D64:V64 D60:G63 I60:J63 L60:M63 O60:O63 D100:AN109 X64:X69 O21:R21 AP51:AP55 AN51:AN55 AR51:AR55 D59:V59 X59 AR59:AR76 AN59:AN76 AP59:AP76 AS65:AS76 AQ65:AQ76 AO65:AO76 D72:AM76 D56:AS58 D87:AD98 AF87:AS98 AE90:AE98 D45:U49 D42:U43 O31:U41 D31:M41 AN31:AS49 N31:N38 D23:U29 AN23:AS29">
    <cfRule type="containsBlanks" dxfId="303" priority="208">
      <formula>LEN(TRIM(D10))=0</formula>
    </cfRule>
  </conditionalFormatting>
  <conditionalFormatting sqref="W10:W11 W51:W55 W84:W85 W19:W20 W64:W69 W59">
    <cfRule type="containsBlanks" dxfId="302" priority="207">
      <formula>LEN(TRIM(W10))=0</formula>
    </cfRule>
  </conditionalFormatting>
  <conditionalFormatting sqref="P44">
    <cfRule type="containsBlanks" dxfId="301" priority="206">
      <formula>LEN(TRIM(P44))=0</formula>
    </cfRule>
  </conditionalFormatting>
  <conditionalFormatting sqref="X70:X71 D70:V71">
    <cfRule type="containsBlanks" dxfId="300" priority="205">
      <formula>LEN(TRIM(D70))=0</formula>
    </cfRule>
  </conditionalFormatting>
  <conditionalFormatting sqref="W70:W71">
    <cfRule type="containsBlanks" dxfId="299" priority="204">
      <formula>LEN(TRIM(W70))=0</formula>
    </cfRule>
  </conditionalFormatting>
  <conditionalFormatting sqref="D83">
    <cfRule type="containsBlanks" dxfId="298" priority="203">
      <formula>LEN(TRIM(D83))=0</formula>
    </cfRule>
  </conditionalFormatting>
  <conditionalFormatting sqref="G83 J83 M83 P83 S83 V83 Y83 AB83 AE83 AH83 AK83">
    <cfRule type="containsBlanks" dxfId="297" priority="202">
      <formula>LEN(TRIM(G83))=0</formula>
    </cfRule>
  </conditionalFormatting>
  <conditionalFormatting sqref="D86">
    <cfRule type="containsBlanks" dxfId="296" priority="201">
      <formula>LEN(TRIM(D86))=0</formula>
    </cfRule>
  </conditionalFormatting>
  <conditionalFormatting sqref="G86 J86 M86 P86 S86 V86 Y86 AB86 AE86 AH86 AK86">
    <cfRule type="containsBlanks" dxfId="295" priority="200">
      <formula>LEN(TRIM(G86))=0</formula>
    </cfRule>
  </conditionalFormatting>
  <conditionalFormatting sqref="AB99 AE99 AK99 AH99">
    <cfRule type="containsBlanks" dxfId="294" priority="199">
      <formula>LEN(TRIM(AB99))=0</formula>
    </cfRule>
  </conditionalFormatting>
  <conditionalFormatting sqref="D110">
    <cfRule type="containsBlanks" dxfId="293" priority="198">
      <formula>LEN(TRIM(D110))=0</formula>
    </cfRule>
  </conditionalFormatting>
  <conditionalFormatting sqref="G110 J110 M110 P110 S110 V110 Y110 AB110 AE110 AH110 AK110">
    <cfRule type="containsBlanks" dxfId="292" priority="197">
      <formula>LEN(TRIM(G110))=0</formula>
    </cfRule>
  </conditionalFormatting>
  <conditionalFormatting sqref="Y83:AM83 Y86:AM86 AB110:AM111 AB99:AM99">
    <cfRule type="containsBlanks" dxfId="291" priority="196">
      <formula>LEN(TRIM(Y83))=0</formula>
    </cfRule>
  </conditionalFormatting>
  <conditionalFormatting sqref="AN77:AS82 AN84:AS85 AS100:AS109 AQ100:AQ109 AB111:AS111 AN10:AS21 AO100:AO109 AO51:AO55 AQ51:AQ55 AS51:AS55 AS59:AS63 AQ59:AQ63 AO59:AO63">
    <cfRule type="containsBlanks" dxfId="290" priority="195">
      <formula>LEN(TRIM(AB10))=0</formula>
    </cfRule>
  </conditionalFormatting>
  <conditionalFormatting sqref="W18">
    <cfRule type="containsBlanks" dxfId="289" priority="193">
      <formula>LEN(TRIM(W18))=0</formula>
    </cfRule>
  </conditionalFormatting>
  <conditionalFormatting sqref="D18:V18 X18">
    <cfRule type="containsBlanks" dxfId="288" priority="194">
      <formula>LEN(TRIM(D18))=0</formula>
    </cfRule>
  </conditionalFormatting>
  <conditionalFormatting sqref="D17:E17 J17:X17 G17:H17">
    <cfRule type="containsBlanks" dxfId="287" priority="192">
      <formula>LEN(TRIM(D17))=0</formula>
    </cfRule>
  </conditionalFormatting>
  <conditionalFormatting sqref="AE99 AK99">
    <cfRule type="containsBlanks" dxfId="286" priority="191">
      <formula>LEN(TRIM(AE99))=0</formula>
    </cfRule>
  </conditionalFormatting>
  <conditionalFormatting sqref="D50">
    <cfRule type="containsBlanks" dxfId="285" priority="190">
      <formula>LEN(TRIM(D50))=0</formula>
    </cfRule>
  </conditionalFormatting>
  <conditionalFormatting sqref="D50:F50">
    <cfRule type="containsBlanks" dxfId="284" priority="189">
      <formula>LEN(TRIM(D50))=0</formula>
    </cfRule>
  </conditionalFormatting>
  <conditionalFormatting sqref="G50 J50">
    <cfRule type="containsBlanks" dxfId="283" priority="188">
      <formula>LEN(TRIM(G50))=0</formula>
    </cfRule>
  </conditionalFormatting>
  <conditionalFormatting sqref="G50:L50">
    <cfRule type="containsBlanks" dxfId="282" priority="187">
      <formula>LEN(TRIM(G50))=0</formula>
    </cfRule>
  </conditionalFormatting>
  <conditionalFormatting sqref="M50 P50 S50 V50 Y50">
    <cfRule type="containsBlanks" dxfId="281" priority="186">
      <formula>LEN(TRIM(M50))=0</formula>
    </cfRule>
  </conditionalFormatting>
  <conditionalFormatting sqref="M50:AA50">
    <cfRule type="containsBlanks" dxfId="280" priority="185">
      <formula>LEN(TRIM(M50))=0</formula>
    </cfRule>
  </conditionalFormatting>
  <conditionalFormatting sqref="D99 G99 J99 M99 P99 S99 V99 Y99">
    <cfRule type="containsBlanks" dxfId="279" priority="184">
      <formula>LEN(TRIM(D99))=0</formula>
    </cfRule>
  </conditionalFormatting>
  <conditionalFormatting sqref="AB50 AH50">
    <cfRule type="containsBlanks" dxfId="278" priority="183">
      <formula>LEN(TRIM(AB50))=0</formula>
    </cfRule>
  </conditionalFormatting>
  <conditionalFormatting sqref="AB50:AD50 AH50:AJ50">
    <cfRule type="containsBlanks" dxfId="277" priority="182">
      <formula>LEN(TRIM(AB50))=0</formula>
    </cfRule>
  </conditionalFormatting>
  <conditionalFormatting sqref="I17">
    <cfRule type="containsBlanks" dxfId="276" priority="181">
      <formula>LEN(TRIM(I17))=0</formula>
    </cfRule>
  </conditionalFormatting>
  <conditionalFormatting sqref="F17">
    <cfRule type="containsBlanks" dxfId="275" priority="180">
      <formula>LEN(TRIM(F17))=0</formula>
    </cfRule>
  </conditionalFormatting>
  <conditionalFormatting sqref="AB99 AH99">
    <cfRule type="containsBlanks" dxfId="274" priority="179">
      <formula>LEN(TRIM(AB99))=0</formula>
    </cfRule>
  </conditionalFormatting>
  <conditionalFormatting sqref="AE50">
    <cfRule type="containsBlanks" dxfId="273" priority="178">
      <formula>LEN(TRIM(AE50))=0</formula>
    </cfRule>
  </conditionalFormatting>
  <conditionalFormatting sqref="AE50:AG50">
    <cfRule type="containsBlanks" dxfId="272" priority="177">
      <formula>LEN(TRIM(AE50))=0</formula>
    </cfRule>
  </conditionalFormatting>
  <conditionalFormatting sqref="Z10:Z11 Z18 Y12:AA16 Y19:AA20">
    <cfRule type="containsBlanks" dxfId="271" priority="176">
      <formula>LEN(TRIM(Y10))=0</formula>
    </cfRule>
  </conditionalFormatting>
  <conditionalFormatting sqref="Y10:Y11 Y18 AA10:AA11 AA18">
    <cfRule type="containsBlanks" dxfId="270" priority="175">
      <formula>LEN(TRIM(Y10))=0</formula>
    </cfRule>
  </conditionalFormatting>
  <conditionalFormatting sqref="Y17:AA17">
    <cfRule type="containsBlanks" dxfId="269" priority="174">
      <formula>LEN(TRIM(Y17))=0</formula>
    </cfRule>
  </conditionalFormatting>
  <conditionalFormatting sqref="Y51:Y55 AA51:AA55 AA64:AA69 Y64:Y69 AA59 Y59">
    <cfRule type="containsBlanks" dxfId="268" priority="173">
      <formula>LEN(TRIM(Y51))=0</formula>
    </cfRule>
  </conditionalFormatting>
  <conditionalFormatting sqref="Z51:Z55 Z64:Z69 Z59">
    <cfRule type="containsBlanks" dxfId="267" priority="172">
      <formula>LEN(TRIM(Z51))=0</formula>
    </cfRule>
  </conditionalFormatting>
  <conditionalFormatting sqref="AA70:AA71 Y70:Y71">
    <cfRule type="containsBlanks" dxfId="266" priority="171">
      <formula>LEN(TRIM(Y70))=0</formula>
    </cfRule>
  </conditionalFormatting>
  <conditionalFormatting sqref="Z70:Z71">
    <cfRule type="containsBlanks" dxfId="265" priority="170">
      <formula>LEN(TRIM(Z70))=0</formula>
    </cfRule>
  </conditionalFormatting>
  <conditionalFormatting sqref="Y77:AA82">
    <cfRule type="containsBlanks" dxfId="264" priority="169">
      <formula>LEN(TRIM(Y77))=0</formula>
    </cfRule>
  </conditionalFormatting>
  <conditionalFormatting sqref="Y84:Y85 AA84:AA85">
    <cfRule type="containsBlanks" dxfId="263" priority="168">
      <formula>LEN(TRIM(Y84))=0</formula>
    </cfRule>
  </conditionalFormatting>
  <conditionalFormatting sqref="Z84:Z85">
    <cfRule type="containsBlanks" dxfId="262" priority="167">
      <formula>LEN(TRIM(Z84))=0</formula>
    </cfRule>
  </conditionalFormatting>
  <conditionalFormatting sqref="D111:V111 X111">
    <cfRule type="containsBlanks" dxfId="261" priority="166">
      <formula>LEN(TRIM(D111))=0</formula>
    </cfRule>
  </conditionalFormatting>
  <conditionalFormatting sqref="W111">
    <cfRule type="containsBlanks" dxfId="260" priority="165">
      <formula>LEN(TRIM(W111))=0</formula>
    </cfRule>
  </conditionalFormatting>
  <conditionalFormatting sqref="Y111 AA111">
    <cfRule type="containsBlanks" dxfId="259" priority="164">
      <formula>LEN(TRIM(Y111))=0</formula>
    </cfRule>
  </conditionalFormatting>
  <conditionalFormatting sqref="Z111">
    <cfRule type="containsBlanks" dxfId="258" priority="163">
      <formula>LEN(TRIM(Z111))=0</formula>
    </cfRule>
  </conditionalFormatting>
  <conditionalFormatting sqref="AC21">
    <cfRule type="containsBlanks" dxfId="257" priority="162">
      <formula>LEN(TRIM(AC21))=0</formula>
    </cfRule>
  </conditionalFormatting>
  <conditionalFormatting sqref="AE19:AG21">
    <cfRule type="containsBlanks" dxfId="256" priority="160">
      <formula>LEN(TRIM(AE19))=0</formula>
    </cfRule>
  </conditionalFormatting>
  <conditionalFormatting sqref="AI10:AI11 AI18 AH12:AJ16 AH19:AJ21">
    <cfRule type="containsBlanks" dxfId="255" priority="157">
      <formula>LEN(TRIM(AH10))=0</formula>
    </cfRule>
  </conditionalFormatting>
  <conditionalFormatting sqref="AH10:AH11 AH18 AJ10:AJ11 AJ18">
    <cfRule type="containsBlanks" dxfId="254" priority="156">
      <formula>LEN(TRIM(AH10))=0</formula>
    </cfRule>
  </conditionalFormatting>
  <conditionalFormatting sqref="AH17:AJ17">
    <cfRule type="containsBlanks" dxfId="253" priority="155">
      <formula>LEN(TRIM(AH17))=0</formula>
    </cfRule>
  </conditionalFormatting>
  <conditionalFormatting sqref="AK19:AM20">
    <cfRule type="containsBlanks" dxfId="252" priority="154">
      <formula>LEN(TRIM(AK19))=0</formula>
    </cfRule>
  </conditionalFormatting>
  <conditionalFormatting sqref="AB51:AB54 AD51:AD55 AB59 AB64:AB69 AD64:AD69 AD59">
    <cfRule type="containsBlanks" dxfId="251" priority="151">
      <formula>LEN(TRIM(AB51))=0</formula>
    </cfRule>
  </conditionalFormatting>
  <conditionalFormatting sqref="AC51:AC55 AC64:AC69 AC59">
    <cfRule type="containsBlanks" dxfId="250" priority="150">
      <formula>LEN(TRIM(AC51))=0</formula>
    </cfRule>
  </conditionalFormatting>
  <conditionalFormatting sqref="AD70:AD71 AB70:AB71">
    <cfRule type="containsBlanks" dxfId="249" priority="149">
      <formula>LEN(TRIM(AB70))=0</formula>
    </cfRule>
  </conditionalFormatting>
  <conditionalFormatting sqref="AC70:AC71">
    <cfRule type="containsBlanks" dxfId="248" priority="148">
      <formula>LEN(TRIM(AC70))=0</formula>
    </cfRule>
  </conditionalFormatting>
  <conditionalFormatting sqref="AE51:AE55 AG51:AG55 AG64:AG69 AE64:AE69 AG59 AE59">
    <cfRule type="containsBlanks" dxfId="247" priority="147">
      <formula>LEN(TRIM(AE51))=0</formula>
    </cfRule>
  </conditionalFormatting>
  <conditionalFormatting sqref="AF51:AF55 AF64:AF69 AF59">
    <cfRule type="containsBlanks" dxfId="246" priority="146">
      <formula>LEN(TRIM(AF51))=0</formula>
    </cfRule>
  </conditionalFormatting>
  <conditionalFormatting sqref="AG70:AG71 AE70:AE71">
    <cfRule type="containsBlanks" dxfId="245" priority="145">
      <formula>LEN(TRIM(AE70))=0</formula>
    </cfRule>
  </conditionalFormatting>
  <conditionalFormatting sqref="AF70:AF71">
    <cfRule type="containsBlanks" dxfId="244" priority="144">
      <formula>LEN(TRIM(AF70))=0</formula>
    </cfRule>
  </conditionalFormatting>
  <conditionalFormatting sqref="AH51:AH55 AJ51:AJ55 AJ64:AJ69 AH64 AJ59 AH59">
    <cfRule type="containsBlanks" dxfId="243" priority="143">
      <formula>LEN(TRIM(AH51))=0</formula>
    </cfRule>
  </conditionalFormatting>
  <conditionalFormatting sqref="AI51:AI55 AI64:AI69 AI59">
    <cfRule type="containsBlanks" dxfId="242" priority="142">
      <formula>LEN(TRIM(AI51))=0</formula>
    </cfRule>
  </conditionalFormatting>
  <conditionalFormatting sqref="AJ70:AJ71">
    <cfRule type="containsBlanks" dxfId="241" priority="141">
      <formula>LEN(TRIM(AJ70))=0</formula>
    </cfRule>
  </conditionalFormatting>
  <conditionalFormatting sqref="AI70:AI71">
    <cfRule type="containsBlanks" dxfId="240" priority="140">
      <formula>LEN(TRIM(AI70))=0</formula>
    </cfRule>
  </conditionalFormatting>
  <conditionalFormatting sqref="AB77:AD82">
    <cfRule type="containsBlanks" dxfId="239" priority="139">
      <formula>LEN(TRIM(AB77))=0</formula>
    </cfRule>
  </conditionalFormatting>
  <conditionalFormatting sqref="AE77:AG82">
    <cfRule type="containsBlanks" dxfId="238" priority="138">
      <formula>LEN(TRIM(AE77))=0</formula>
    </cfRule>
  </conditionalFormatting>
  <conditionalFormatting sqref="AI77:AJ82">
    <cfRule type="containsBlanks" dxfId="237" priority="137">
      <formula>LEN(TRIM(AI77))=0</formula>
    </cfRule>
  </conditionalFormatting>
  <conditionalFormatting sqref="AB84:AB85 AD84:AD85">
    <cfRule type="containsBlanks" dxfId="236" priority="136">
      <formula>LEN(TRIM(AB84))=0</formula>
    </cfRule>
  </conditionalFormatting>
  <conditionalFormatting sqref="AC84:AC85">
    <cfRule type="containsBlanks" dxfId="235" priority="135">
      <formula>LEN(TRIM(AC84))=0</formula>
    </cfRule>
  </conditionalFormatting>
  <conditionalFormatting sqref="AE84:AE85 AG84:AG85">
    <cfRule type="containsBlanks" dxfId="234" priority="134">
      <formula>LEN(TRIM(AE84))=0</formula>
    </cfRule>
  </conditionalFormatting>
  <conditionalFormatting sqref="AF84:AF85">
    <cfRule type="containsBlanks" dxfId="233" priority="133">
      <formula>LEN(TRIM(AF84))=0</formula>
    </cfRule>
  </conditionalFormatting>
  <conditionalFormatting sqref="AH84:AH85 AJ84:AJ85">
    <cfRule type="containsBlanks" dxfId="232" priority="132">
      <formula>LEN(TRIM(AH84))=0</formula>
    </cfRule>
  </conditionalFormatting>
  <conditionalFormatting sqref="AI84:AI85">
    <cfRule type="containsBlanks" dxfId="231" priority="131">
      <formula>LEN(TRIM(AI84))=0</formula>
    </cfRule>
  </conditionalFormatting>
  <conditionalFormatting sqref="AK84:AK85 AM84:AM85">
    <cfRule type="containsBlanks" dxfId="230" priority="130">
      <formula>LEN(TRIM(AK84))=0</formula>
    </cfRule>
  </conditionalFormatting>
  <conditionalFormatting sqref="AL84:AL85">
    <cfRule type="containsBlanks" dxfId="229" priority="129">
      <formula>LEN(TRIM(AL84))=0</formula>
    </cfRule>
  </conditionalFormatting>
  <conditionalFormatting sqref="AE87:AE89">
    <cfRule type="containsBlanks" dxfId="228" priority="126">
      <formula>LEN(TRIM(AE87))=0</formula>
    </cfRule>
  </conditionalFormatting>
  <conditionalFormatting sqref="N40:N41 N19:N21">
    <cfRule type="containsBlanks" dxfId="227" priority="120">
      <formula>LEN(TRIM(N19))=0</formula>
    </cfRule>
  </conditionalFormatting>
  <conditionalFormatting sqref="N39">
    <cfRule type="containsBlanks" dxfId="226" priority="119">
      <formula>LEN(TRIM(N39))=0</formula>
    </cfRule>
  </conditionalFormatting>
  <conditionalFormatting sqref="N51:N53">
    <cfRule type="containsBlanks" dxfId="225" priority="118">
      <formula>LEN(TRIM(N51))=0</formula>
    </cfRule>
  </conditionalFormatting>
  <conditionalFormatting sqref="N65:N68">
    <cfRule type="containsBlanks" dxfId="224" priority="117">
      <formula>LEN(TRIM(N65))=0</formula>
    </cfRule>
  </conditionalFormatting>
  <conditionalFormatting sqref="H60:H63">
    <cfRule type="containsBlanks" dxfId="223" priority="115">
      <formula>LEN(TRIM(H60))=0</formula>
    </cfRule>
  </conditionalFormatting>
  <conditionalFormatting sqref="K60:K63">
    <cfRule type="containsBlanks" dxfId="222" priority="114">
      <formula>LEN(TRIM(K60))=0</formula>
    </cfRule>
  </conditionalFormatting>
  <conditionalFormatting sqref="N60:N63">
    <cfRule type="containsBlanks" dxfId="221" priority="113">
      <formula>LEN(TRIM(N60))=0</formula>
    </cfRule>
  </conditionalFormatting>
  <conditionalFormatting sqref="P60:P63 R60:S63 U60:V63 X60:Y63 AA60:AA63">
    <cfRule type="containsBlanks" dxfId="220" priority="110">
      <formula>LEN(TRIM(P60))=0</formula>
    </cfRule>
  </conditionalFormatting>
  <conditionalFormatting sqref="Q60:Q63 T60:T63 W60:W63 Z60:Z63">
    <cfRule type="containsBlanks" dxfId="219" priority="109">
      <formula>LEN(TRIM(Q60))=0</formula>
    </cfRule>
  </conditionalFormatting>
  <conditionalFormatting sqref="V21:AA21">
    <cfRule type="containsBlanks" dxfId="218" priority="107">
      <formula>LEN(TRIM(V21))=0</formula>
    </cfRule>
  </conditionalFormatting>
  <conditionalFormatting sqref="S21:U21">
    <cfRule type="containsBlanks" dxfId="217" priority="106">
      <formula>LEN(TRIM(S21))=0</formula>
    </cfRule>
  </conditionalFormatting>
  <conditionalFormatting sqref="AC10:AC16 AC18:AC20">
    <cfRule type="containsBlanks" dxfId="216" priority="105">
      <formula>LEN(TRIM(AC10))=0</formula>
    </cfRule>
  </conditionalFormatting>
  <conditionalFormatting sqref="AC17">
    <cfRule type="containsBlanks" dxfId="215" priority="104">
      <formula>LEN(TRIM(AC17))=0</formula>
    </cfRule>
  </conditionalFormatting>
  <conditionalFormatting sqref="AB12:AB16">
    <cfRule type="containsBlanks" dxfId="214" priority="103">
      <formula>LEN(TRIM(AB12))=0</formula>
    </cfRule>
  </conditionalFormatting>
  <conditionalFormatting sqref="AB10:AB11">
    <cfRule type="containsBlanks" dxfId="213" priority="102">
      <formula>LEN(TRIM(AB10))=0</formula>
    </cfRule>
  </conditionalFormatting>
  <conditionalFormatting sqref="AB17">
    <cfRule type="containsBlanks" dxfId="212" priority="101">
      <formula>LEN(TRIM(AB17))=0</formula>
    </cfRule>
  </conditionalFormatting>
  <conditionalFormatting sqref="AB19:AB20">
    <cfRule type="containsBlanks" dxfId="211" priority="95">
      <formula>LEN(TRIM(AB19))=0</formula>
    </cfRule>
  </conditionalFormatting>
  <conditionalFormatting sqref="AB18">
    <cfRule type="containsBlanks" dxfId="210" priority="94">
      <formula>LEN(TRIM(AB18))=0</formula>
    </cfRule>
  </conditionalFormatting>
  <conditionalFormatting sqref="AB21">
    <cfRule type="containsBlanks" dxfId="209" priority="91">
      <formula>LEN(TRIM(AB21))=0</formula>
    </cfRule>
  </conditionalFormatting>
  <conditionalFormatting sqref="AD12:AD16 AD19:AD20">
    <cfRule type="containsBlanks" dxfId="208" priority="89">
      <formula>LEN(TRIM(AD12))=0</formula>
    </cfRule>
  </conditionalFormatting>
  <conditionalFormatting sqref="AD10:AD11 AD18">
    <cfRule type="containsBlanks" dxfId="207" priority="88">
      <formula>LEN(TRIM(AD10))=0</formula>
    </cfRule>
  </conditionalFormatting>
  <conditionalFormatting sqref="AD17">
    <cfRule type="containsBlanks" dxfId="206" priority="87">
      <formula>LEN(TRIM(AD17))=0</formula>
    </cfRule>
  </conditionalFormatting>
  <conditionalFormatting sqref="AD21">
    <cfRule type="containsBlanks" dxfId="205" priority="85">
      <formula>LEN(TRIM(AD21))=0</formula>
    </cfRule>
  </conditionalFormatting>
  <conditionalFormatting sqref="AB55">
    <cfRule type="containsBlanks" dxfId="204" priority="84">
      <formula>LEN(TRIM(AB55))=0</formula>
    </cfRule>
  </conditionalFormatting>
  <conditionalFormatting sqref="AF10:AF16 AF18">
    <cfRule type="containsBlanks" dxfId="203" priority="78">
      <formula>LEN(TRIM(AF10))=0</formula>
    </cfRule>
  </conditionalFormatting>
  <conditionalFormatting sqref="AF17">
    <cfRule type="containsBlanks" dxfId="202" priority="77">
      <formula>LEN(TRIM(AF17))=0</formula>
    </cfRule>
  </conditionalFormatting>
  <conditionalFormatting sqref="AE12:AE16">
    <cfRule type="containsBlanks" dxfId="201" priority="76">
      <formula>LEN(TRIM(AE12))=0</formula>
    </cfRule>
  </conditionalFormatting>
  <conditionalFormatting sqref="AE10:AE11">
    <cfRule type="containsBlanks" dxfId="200" priority="75">
      <formula>LEN(TRIM(AE10))=0</formula>
    </cfRule>
  </conditionalFormatting>
  <conditionalFormatting sqref="AE17">
    <cfRule type="containsBlanks" dxfId="199" priority="74">
      <formula>LEN(TRIM(AE17))=0</formula>
    </cfRule>
  </conditionalFormatting>
  <conditionalFormatting sqref="AE18">
    <cfRule type="containsBlanks" dxfId="198" priority="73">
      <formula>LEN(TRIM(AE18))=0</formula>
    </cfRule>
  </conditionalFormatting>
  <conditionalFormatting sqref="AG12:AG16">
    <cfRule type="containsBlanks" dxfId="197" priority="72">
      <formula>LEN(TRIM(AG12))=0</formula>
    </cfRule>
  </conditionalFormatting>
  <conditionalFormatting sqref="AG10:AG11 AG18">
    <cfRule type="containsBlanks" dxfId="196" priority="71">
      <formula>LEN(TRIM(AG10))=0</formula>
    </cfRule>
  </conditionalFormatting>
  <conditionalFormatting sqref="AG17">
    <cfRule type="containsBlanks" dxfId="195" priority="70">
      <formula>LEN(TRIM(AG17))=0</formula>
    </cfRule>
  </conditionalFormatting>
  <conditionalFormatting sqref="AB60:AB63 AD60:AE63 AG60:AG63">
    <cfRule type="containsBlanks" dxfId="194" priority="62">
      <formula>LEN(TRIM(AB60))=0</formula>
    </cfRule>
  </conditionalFormatting>
  <conditionalFormatting sqref="AC60:AC63 AF60:AF63">
    <cfRule type="containsBlanks" dxfId="193" priority="61">
      <formula>LEN(TRIM(AC60))=0</formula>
    </cfRule>
  </conditionalFormatting>
  <conditionalFormatting sqref="AH65:AH69">
    <cfRule type="containsBlanks" dxfId="192" priority="57">
      <formula>LEN(TRIM(AH65))=0</formula>
    </cfRule>
  </conditionalFormatting>
  <conditionalFormatting sqref="AH70:AH71">
    <cfRule type="containsBlanks" dxfId="191" priority="56">
      <formula>LEN(TRIM(AH70))=0</formula>
    </cfRule>
  </conditionalFormatting>
  <conditionalFormatting sqref="AH77:AH82">
    <cfRule type="containsBlanks" dxfId="190" priority="55">
      <formula>LEN(TRIM(AH77))=0</formula>
    </cfRule>
  </conditionalFormatting>
  <conditionalFormatting sqref="AL10:AL11 AL18 AK12:AM16">
    <cfRule type="containsBlanks" dxfId="189" priority="54">
      <formula>LEN(TRIM(AK10))=0</formula>
    </cfRule>
  </conditionalFormatting>
  <conditionalFormatting sqref="AK10:AK11 AK18 AM10:AM11 AM18">
    <cfRule type="containsBlanks" dxfId="188" priority="53">
      <formula>LEN(TRIM(AK10))=0</formula>
    </cfRule>
  </conditionalFormatting>
  <conditionalFormatting sqref="AK17:AM17">
    <cfRule type="containsBlanks" dxfId="187" priority="52">
      <formula>LEN(TRIM(AK17))=0</formula>
    </cfRule>
  </conditionalFormatting>
  <conditionalFormatting sqref="AK51:AK55 AM51:AM55 AM64:AM69 AK64 AM59 AK59">
    <cfRule type="containsBlanks" dxfId="186" priority="51">
      <formula>LEN(TRIM(AK51))=0</formula>
    </cfRule>
  </conditionalFormatting>
  <conditionalFormatting sqref="AL51:AL55 AL64:AL69 AL59">
    <cfRule type="containsBlanks" dxfId="185" priority="50">
      <formula>LEN(TRIM(AL51))=0</formula>
    </cfRule>
  </conditionalFormatting>
  <conditionalFormatting sqref="AM70:AM71">
    <cfRule type="containsBlanks" dxfId="184" priority="49">
      <formula>LEN(TRIM(AM70))=0</formula>
    </cfRule>
  </conditionalFormatting>
  <conditionalFormatting sqref="AL70:AL71">
    <cfRule type="containsBlanks" dxfId="183" priority="48">
      <formula>LEN(TRIM(AL70))=0</formula>
    </cfRule>
  </conditionalFormatting>
  <conditionalFormatting sqref="AL77:AM82">
    <cfRule type="containsBlanks" dxfId="182" priority="47">
      <formula>LEN(TRIM(AL77))=0</formula>
    </cfRule>
  </conditionalFormatting>
  <conditionalFormatting sqref="AK65:AK69">
    <cfRule type="containsBlanks" dxfId="181" priority="46">
      <formula>LEN(TRIM(AK65))=0</formula>
    </cfRule>
  </conditionalFormatting>
  <conditionalFormatting sqref="AK70:AK71">
    <cfRule type="containsBlanks" dxfId="180" priority="45">
      <formula>LEN(TRIM(AK70))=0</formula>
    </cfRule>
  </conditionalFormatting>
  <conditionalFormatting sqref="AK77:AK82">
    <cfRule type="containsBlanks" dxfId="179" priority="44">
      <formula>LEN(TRIM(AK77))=0</formula>
    </cfRule>
  </conditionalFormatting>
  <conditionalFormatting sqref="AO64">
    <cfRule type="containsBlanks" dxfId="178" priority="42">
      <formula>LEN(TRIM(AO64))=0</formula>
    </cfRule>
  </conditionalFormatting>
  <conditionalFormatting sqref="AQ64">
    <cfRule type="containsBlanks" dxfId="177" priority="41">
      <formula>LEN(TRIM(AQ64))=0</formula>
    </cfRule>
  </conditionalFormatting>
  <conditionalFormatting sqref="AS64">
    <cfRule type="containsBlanks" dxfId="176" priority="40">
      <formula>LEN(TRIM(AS64))=0</formula>
    </cfRule>
  </conditionalFormatting>
  <conditionalFormatting sqref="AK99">
    <cfRule type="containsBlanks" dxfId="175" priority="39">
      <formula>LEN(TRIM(AK99))=0</formula>
    </cfRule>
  </conditionalFormatting>
  <conditionalFormatting sqref="AK60:AK63 AM60:AM63">
    <cfRule type="containsBlanks" dxfId="174" priority="38">
      <formula>LEN(TRIM(AK60))=0</formula>
    </cfRule>
  </conditionalFormatting>
  <conditionalFormatting sqref="AL60:AL63">
    <cfRule type="containsBlanks" dxfId="173" priority="37">
      <formula>LEN(TRIM(AL60))=0</formula>
    </cfRule>
  </conditionalFormatting>
  <conditionalFormatting sqref="AH60:AH63 AJ60:AJ63">
    <cfRule type="containsBlanks" dxfId="172" priority="36">
      <formula>LEN(TRIM(AH60))=0</formula>
    </cfRule>
  </conditionalFormatting>
  <conditionalFormatting sqref="AI60:AI63">
    <cfRule type="containsBlanks" dxfId="171" priority="35">
      <formula>LEN(TRIM(AI60))=0</formula>
    </cfRule>
  </conditionalFormatting>
  <conditionalFormatting sqref="AK21 AM21">
    <cfRule type="containsBlanks" dxfId="170" priority="29">
      <formula>LEN(TRIM(AK21))=0</formula>
    </cfRule>
  </conditionalFormatting>
  <conditionalFormatting sqref="AL21">
    <cfRule type="containsBlanks" dxfId="169" priority="22">
      <formula>LEN(TRIM(AL21))=0</formula>
    </cfRule>
  </conditionalFormatting>
  <conditionalFormatting sqref="D30:M30 AP30 O30:U30 AN30">
    <cfRule type="containsBlanks" dxfId="168" priority="21">
      <formula>LEN(TRIM(D30))=0</formula>
    </cfRule>
  </conditionalFormatting>
  <conditionalFormatting sqref="AO30 AQ30:AS30">
    <cfRule type="containsBlanks" dxfId="167" priority="20">
      <formula>LEN(TRIM(AO30))=0</formula>
    </cfRule>
  </conditionalFormatting>
  <conditionalFormatting sqref="N30">
    <cfRule type="containsBlanks" dxfId="166" priority="19">
      <formula>LEN(TRIM(N30))=0</formula>
    </cfRule>
  </conditionalFormatting>
  <conditionalFormatting sqref="O22:R22 D22:M22">
    <cfRule type="containsBlanks" dxfId="165" priority="14">
      <formula>LEN(TRIM(D22))=0</formula>
    </cfRule>
  </conditionalFormatting>
  <conditionalFormatting sqref="AN22:AS22">
    <cfRule type="containsBlanks" dxfId="164" priority="13">
      <formula>LEN(TRIM(AN22))=0</formula>
    </cfRule>
  </conditionalFormatting>
  <conditionalFormatting sqref="AC22">
    <cfRule type="containsBlanks" dxfId="163" priority="12">
      <formula>LEN(TRIM(AC22))=0</formula>
    </cfRule>
  </conditionalFormatting>
  <conditionalFormatting sqref="AE22:AG22">
    <cfRule type="containsBlanks" dxfId="162" priority="11">
      <formula>LEN(TRIM(AE22))=0</formula>
    </cfRule>
  </conditionalFormatting>
  <conditionalFormatting sqref="AH22:AJ22">
    <cfRule type="containsBlanks" dxfId="161" priority="10">
      <formula>LEN(TRIM(AH22))=0</formula>
    </cfRule>
  </conditionalFormatting>
  <conditionalFormatting sqref="N22">
    <cfRule type="containsBlanks" dxfId="160" priority="9">
      <formula>LEN(TRIM(N22))=0</formula>
    </cfRule>
  </conditionalFormatting>
  <conditionalFormatting sqref="V22:AA22">
    <cfRule type="containsBlanks" dxfId="159" priority="8">
      <formula>LEN(TRIM(V22))=0</formula>
    </cfRule>
  </conditionalFormatting>
  <conditionalFormatting sqref="S22:U22">
    <cfRule type="containsBlanks" dxfId="158" priority="7">
      <formula>LEN(TRIM(S22))=0</formula>
    </cfRule>
  </conditionalFormatting>
  <conditionalFormatting sqref="AB22">
    <cfRule type="containsBlanks" dxfId="157" priority="6">
      <formula>LEN(TRIM(AB22))=0</formula>
    </cfRule>
  </conditionalFormatting>
  <conditionalFormatting sqref="AD22">
    <cfRule type="containsBlanks" dxfId="156" priority="5">
      <formula>LEN(TRIM(AD22))=0</formula>
    </cfRule>
  </conditionalFormatting>
  <conditionalFormatting sqref="AM22 AK22">
    <cfRule type="containsBlanks" dxfId="155" priority="4">
      <formula>LEN(TRIM(AK22))=0</formula>
    </cfRule>
  </conditionalFormatting>
  <conditionalFormatting sqref="AL22">
    <cfRule type="containsBlanks" dxfId="154" priority="3">
      <formula>LEN(TRIM(AL22))=0</formula>
    </cfRule>
  </conditionalFormatting>
  <conditionalFormatting sqref="V31:AM49 V23:AM29">
    <cfRule type="containsBlanks" dxfId="153" priority="2">
      <formula>LEN(TRIM(V23))=0</formula>
    </cfRule>
  </conditionalFormatting>
  <conditionalFormatting sqref="V30:AM30">
    <cfRule type="containsBlanks" dxfId="152" priority="1">
      <formula>LEN(TRIM(V30))=0</formula>
    </cfRule>
  </conditionalFormatting>
  <printOptions horizontalCentered="1"/>
  <pageMargins left="0.19685039370078741" right="0" top="0.19685039370078741" bottom="0.19685039370078741" header="0" footer="0"/>
  <pageSetup paperSize="41" scale="26" orientation="landscape" horizontalDpi="1200" verticalDpi="1200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  <pageSetUpPr fitToPage="1"/>
  </sheetPr>
  <dimension ref="A1:XFD164"/>
  <sheetViews>
    <sheetView showGridLines="0" tabSelected="1" zoomScale="55" zoomScaleNormal="55" zoomScaleSheetLayoutView="93" zoomScalePageLayoutView="115" workbookViewId="0">
      <pane xSplit="3" ySplit="11" topLeftCell="N12" activePane="bottomRight" state="frozen"/>
      <selection pane="topRight" activeCell="D1" sqref="D1"/>
      <selection pane="bottomLeft" activeCell="A10" sqref="A10"/>
      <selection pane="bottomRight" activeCell="R24" sqref="R24"/>
    </sheetView>
  </sheetViews>
  <sheetFormatPr baseColWidth="10" defaultColWidth="11.42578125" defaultRowHeight="15" x14ac:dyDescent="0.2"/>
  <cols>
    <col min="1" max="1" width="3.7109375" style="21" customWidth="1"/>
    <col min="2" max="2" width="48.42578125" style="2" customWidth="1"/>
    <col min="3" max="3" width="45.5703125" style="2" customWidth="1"/>
    <col min="4" max="4" width="12.7109375" style="25" customWidth="1"/>
    <col min="5" max="5" width="12.7109375" style="26" customWidth="1"/>
    <col min="6" max="6" width="12.7109375" style="27" customWidth="1"/>
    <col min="7" max="7" width="12.7109375" style="25" customWidth="1"/>
    <col min="8" max="8" width="12.7109375" style="26" customWidth="1"/>
    <col min="9" max="9" width="12.7109375" style="28" customWidth="1"/>
    <col min="10" max="10" width="12.7109375" style="25" customWidth="1"/>
    <col min="11" max="11" width="12.7109375" style="26" customWidth="1"/>
    <col min="12" max="12" width="12.7109375" style="28" customWidth="1"/>
    <col min="13" max="13" width="12.7109375" style="24" customWidth="1"/>
    <col min="14" max="14" width="12.7109375" style="29" customWidth="1"/>
    <col min="15" max="15" width="12.7109375" style="30" customWidth="1"/>
    <col min="16" max="16" width="12.7109375" style="24" customWidth="1"/>
    <col min="17" max="17" width="12.7109375" style="29" customWidth="1"/>
    <col min="18" max="18" width="12.7109375" style="30" customWidth="1"/>
    <col min="19" max="19" width="12.7109375" style="24" customWidth="1"/>
    <col min="20" max="20" width="12.7109375" style="29" customWidth="1"/>
    <col min="21" max="21" width="12.7109375" style="30" customWidth="1"/>
    <col min="22" max="22" width="11.140625" style="31" customWidth="1"/>
    <col min="23" max="23" width="9.7109375" style="32" customWidth="1"/>
    <col min="24" max="24" width="9.7109375" style="33" customWidth="1"/>
    <col min="25" max="25" width="9.7109375" style="34" customWidth="1"/>
    <col min="26" max="26" width="9.7109375" style="35" customWidth="1"/>
    <col min="27" max="27" width="9.7109375" style="36" customWidth="1"/>
    <col min="28" max="28" width="9.7109375" style="24" customWidth="1"/>
    <col min="29" max="29" width="9.7109375" style="29" customWidth="1"/>
    <col min="30" max="30" width="10.42578125" style="30" customWidth="1"/>
    <col min="31" max="31" width="9.7109375" style="24" customWidth="1"/>
    <col min="32" max="32" width="9.7109375" style="37" customWidth="1"/>
    <col min="33" max="33" width="9.7109375" style="36" customWidth="1"/>
    <col min="34" max="34" width="9.7109375" style="38" customWidth="1"/>
    <col min="35" max="35" width="9.7109375" style="39" customWidth="1"/>
    <col min="36" max="36" width="9.7109375" style="40" customWidth="1"/>
    <col min="37" max="37" width="9.7109375" style="38" customWidth="1"/>
    <col min="38" max="38" width="9" style="41" customWidth="1"/>
    <col min="39" max="39" width="9.140625" style="40" bestFit="1" customWidth="1"/>
    <col min="40" max="40" width="14.28515625" style="40" customWidth="1"/>
    <col min="41" max="41" width="14.42578125" style="42" customWidth="1"/>
    <col min="42" max="42" width="14" style="41" customWidth="1"/>
    <col min="43" max="43" width="12.28515625" style="43" customWidth="1"/>
    <col min="44" max="44" width="14" style="44" customWidth="1"/>
    <col min="45" max="45" width="12.28515625" style="45" customWidth="1"/>
    <col min="46" max="46" width="16.28515625" style="46" customWidth="1"/>
    <col min="47" max="16384" width="11.42578125" style="2"/>
  </cols>
  <sheetData>
    <row r="1" spans="1:47" ht="42" hidden="1" customHeight="1" x14ac:dyDescent="0.2">
      <c r="A1" s="1"/>
      <c r="B1" s="990" t="s">
        <v>0</v>
      </c>
      <c r="C1" s="991"/>
      <c r="D1" s="991"/>
      <c r="E1" s="991"/>
      <c r="F1" s="991"/>
      <c r="G1" s="991"/>
      <c r="H1" s="991"/>
      <c r="I1" s="991"/>
      <c r="J1" s="991"/>
      <c r="K1" s="991"/>
      <c r="L1" s="991"/>
      <c r="M1" s="991"/>
      <c r="N1" s="991"/>
      <c r="O1" s="991"/>
      <c r="P1" s="991"/>
      <c r="Q1" s="991"/>
      <c r="R1" s="991"/>
      <c r="S1" s="991"/>
      <c r="T1" s="991"/>
      <c r="U1" s="991"/>
      <c r="V1" s="991"/>
      <c r="W1" s="991"/>
      <c r="X1" s="991"/>
      <c r="Y1" s="991"/>
      <c r="Z1" s="991"/>
      <c r="AA1" s="991"/>
      <c r="AB1" s="991"/>
      <c r="AC1" s="991"/>
      <c r="AD1" s="991"/>
      <c r="AE1" s="991"/>
      <c r="AF1" s="991"/>
      <c r="AG1" s="991"/>
      <c r="AH1" s="991"/>
      <c r="AI1" s="991"/>
      <c r="AJ1" s="991"/>
      <c r="AK1" s="991"/>
      <c r="AL1" s="991"/>
      <c r="AM1" s="991"/>
      <c r="AN1" s="991"/>
      <c r="AO1" s="991"/>
      <c r="AP1" s="991"/>
      <c r="AQ1" s="991"/>
      <c r="AR1" s="991"/>
      <c r="AS1" s="991"/>
      <c r="AT1" s="991"/>
    </row>
    <row r="2" spans="1:47" ht="19.5" hidden="1" customHeight="1" x14ac:dyDescent="0.2">
      <c r="A2" s="1"/>
      <c r="B2" s="991"/>
      <c r="C2" s="991"/>
      <c r="D2" s="991"/>
      <c r="E2" s="991"/>
      <c r="F2" s="991"/>
      <c r="G2" s="991"/>
      <c r="H2" s="991"/>
      <c r="I2" s="991"/>
      <c r="J2" s="991"/>
      <c r="K2" s="991"/>
      <c r="L2" s="991"/>
      <c r="M2" s="991"/>
      <c r="N2" s="991"/>
      <c r="O2" s="991"/>
      <c r="P2" s="991"/>
      <c r="Q2" s="991"/>
      <c r="R2" s="991"/>
      <c r="S2" s="991"/>
      <c r="T2" s="991"/>
      <c r="U2" s="991"/>
      <c r="V2" s="991"/>
      <c r="W2" s="991"/>
      <c r="X2" s="991"/>
      <c r="Y2" s="991"/>
      <c r="Z2" s="991"/>
      <c r="AA2" s="991"/>
      <c r="AB2" s="991"/>
      <c r="AC2" s="991"/>
      <c r="AD2" s="991"/>
      <c r="AE2" s="991"/>
      <c r="AF2" s="991"/>
      <c r="AG2" s="991"/>
      <c r="AH2" s="991"/>
      <c r="AI2" s="991"/>
      <c r="AJ2" s="991"/>
      <c r="AK2" s="991"/>
      <c r="AL2" s="991"/>
      <c r="AM2" s="991"/>
      <c r="AN2" s="991"/>
      <c r="AO2" s="991"/>
      <c r="AP2" s="991"/>
      <c r="AQ2" s="991"/>
      <c r="AR2" s="991"/>
      <c r="AS2" s="991"/>
      <c r="AT2" s="991"/>
    </row>
    <row r="3" spans="1:47" ht="46.5" hidden="1" customHeight="1" x14ac:dyDescent="0.2">
      <c r="A3" s="1"/>
      <c r="B3" s="991"/>
      <c r="C3" s="991"/>
      <c r="D3" s="991"/>
      <c r="E3" s="991"/>
      <c r="F3" s="991"/>
      <c r="G3" s="991"/>
      <c r="H3" s="991"/>
      <c r="I3" s="991"/>
      <c r="J3" s="991"/>
      <c r="K3" s="991"/>
      <c r="L3" s="991"/>
      <c r="M3" s="991"/>
      <c r="N3" s="991"/>
      <c r="O3" s="991"/>
      <c r="P3" s="991"/>
      <c r="Q3" s="991"/>
      <c r="R3" s="991"/>
      <c r="S3" s="991"/>
      <c r="T3" s="991"/>
      <c r="U3" s="991"/>
      <c r="V3" s="991"/>
      <c r="W3" s="991"/>
      <c r="X3" s="991"/>
      <c r="Y3" s="991"/>
      <c r="Z3" s="991"/>
      <c r="AA3" s="991"/>
      <c r="AB3" s="991"/>
      <c r="AC3" s="991"/>
      <c r="AD3" s="991"/>
      <c r="AE3" s="991"/>
      <c r="AF3" s="991"/>
      <c r="AG3" s="991"/>
      <c r="AH3" s="991"/>
      <c r="AI3" s="991"/>
      <c r="AJ3" s="991"/>
      <c r="AK3" s="991"/>
      <c r="AL3" s="991"/>
      <c r="AM3" s="991"/>
      <c r="AN3" s="991"/>
      <c r="AO3" s="991"/>
      <c r="AP3" s="991"/>
      <c r="AQ3" s="991"/>
      <c r="AR3" s="991"/>
      <c r="AS3" s="991"/>
      <c r="AT3" s="991"/>
    </row>
    <row r="4" spans="1:47" ht="20.25" hidden="1" customHeight="1" x14ac:dyDescent="0.2">
      <c r="A4" s="3"/>
      <c r="B4" s="4"/>
      <c r="C4" s="4"/>
      <c r="D4" s="5"/>
      <c r="E4" s="6"/>
      <c r="F4" s="7"/>
      <c r="G4" s="5"/>
      <c r="H4" s="6"/>
      <c r="I4" s="8"/>
      <c r="J4" s="5"/>
      <c r="K4" s="6"/>
      <c r="L4" s="8"/>
      <c r="M4" s="9"/>
      <c r="N4" s="10"/>
      <c r="O4" s="11"/>
      <c r="P4" s="9"/>
      <c r="Q4" s="10"/>
      <c r="R4" s="11"/>
      <c r="S4" s="9"/>
      <c r="T4" s="10"/>
      <c r="U4" s="11"/>
      <c r="V4" s="9"/>
      <c r="W4" s="10"/>
      <c r="X4" s="11"/>
      <c r="Y4" s="12"/>
      <c r="Z4" s="13"/>
      <c r="AA4" s="14"/>
      <c r="AB4" s="9"/>
      <c r="AC4" s="10"/>
      <c r="AD4" s="11"/>
      <c r="AE4" s="9"/>
      <c r="AF4" s="15"/>
      <c r="AG4" s="14"/>
      <c r="AH4" s="9"/>
      <c r="AI4" s="16"/>
      <c r="AJ4" s="11"/>
      <c r="AK4" s="9"/>
      <c r="AL4" s="10" t="s">
        <v>1</v>
      </c>
      <c r="AM4" s="11"/>
      <c r="AN4" s="11"/>
      <c r="AO4" s="17"/>
      <c r="AP4" s="10"/>
      <c r="AQ4" s="18"/>
      <c r="AR4" s="19"/>
      <c r="AS4" s="20"/>
      <c r="AT4" s="4"/>
    </row>
    <row r="5" spans="1:47" ht="18" hidden="1" customHeight="1" x14ac:dyDescent="0.2">
      <c r="B5" s="992" t="s">
        <v>2</v>
      </c>
      <c r="C5" s="993"/>
      <c r="D5" s="993"/>
      <c r="E5" s="993"/>
      <c r="F5" s="993"/>
      <c r="G5" s="993"/>
      <c r="H5" s="993"/>
      <c r="I5" s="993"/>
      <c r="J5" s="993"/>
      <c r="K5" s="993"/>
      <c r="L5" s="993"/>
      <c r="M5" s="993"/>
      <c r="N5" s="993"/>
      <c r="O5" s="993"/>
      <c r="P5" s="993"/>
      <c r="Q5" s="993"/>
      <c r="R5" s="993"/>
      <c r="S5" s="993"/>
      <c r="T5" s="993"/>
      <c r="U5" s="993"/>
      <c r="V5" s="993"/>
      <c r="W5" s="993"/>
      <c r="X5" s="993"/>
      <c r="Y5" s="993"/>
      <c r="Z5" s="993"/>
      <c r="AA5" s="993"/>
      <c r="AB5" s="993"/>
      <c r="AC5" s="993"/>
      <c r="AD5" s="993"/>
      <c r="AE5" s="993"/>
      <c r="AF5" s="993"/>
      <c r="AG5" s="993"/>
      <c r="AH5" s="993"/>
      <c r="AI5" s="993"/>
      <c r="AJ5" s="993"/>
      <c r="AK5" s="993"/>
      <c r="AL5" s="993"/>
      <c r="AM5" s="993"/>
      <c r="AN5" s="993"/>
      <c r="AO5" s="993"/>
      <c r="AP5" s="993"/>
      <c r="AQ5" s="993"/>
      <c r="AR5" s="993"/>
      <c r="AS5" s="993"/>
      <c r="AT5" s="993"/>
    </row>
    <row r="6" spans="1:47" ht="23.25" hidden="1" customHeight="1" x14ac:dyDescent="0.2">
      <c r="B6" s="994"/>
      <c r="C6" s="995"/>
      <c r="D6" s="996"/>
      <c r="E6" s="996"/>
      <c r="F6" s="996"/>
      <c r="G6" s="996"/>
      <c r="H6" s="996"/>
      <c r="I6" s="996"/>
      <c r="J6" s="996"/>
      <c r="K6" s="996"/>
      <c r="L6" s="996"/>
      <c r="M6" s="996"/>
      <c r="N6" s="996"/>
      <c r="O6" s="996"/>
      <c r="P6" s="996"/>
      <c r="Q6" s="996"/>
      <c r="R6" s="996"/>
      <c r="S6" s="996"/>
      <c r="T6" s="996"/>
      <c r="U6" s="996"/>
      <c r="V6" s="996"/>
      <c r="W6" s="996"/>
      <c r="X6" s="996"/>
      <c r="Y6" s="996"/>
      <c r="Z6" s="996"/>
      <c r="AA6" s="996"/>
      <c r="AB6" s="996"/>
      <c r="AC6" s="996"/>
      <c r="AD6" s="996"/>
      <c r="AE6" s="996"/>
      <c r="AF6" s="996"/>
      <c r="AG6" s="996"/>
      <c r="AH6" s="996"/>
      <c r="AI6" s="996"/>
      <c r="AJ6" s="996"/>
      <c r="AK6" s="996"/>
      <c r="AL6" s="996"/>
      <c r="AM6" s="996"/>
      <c r="AN6" s="996"/>
      <c r="AO6" s="996"/>
      <c r="AP6" s="996"/>
      <c r="AQ6" s="996"/>
      <c r="AR6" s="996"/>
      <c r="AS6" s="996"/>
      <c r="AT6" s="996"/>
    </row>
    <row r="7" spans="1:47" ht="23.25" customHeight="1" thickBot="1" x14ac:dyDescent="0.25">
      <c r="B7" s="913"/>
      <c r="C7" s="914"/>
      <c r="D7" s="915"/>
      <c r="E7" s="915"/>
      <c r="F7" s="915"/>
      <c r="G7" s="915"/>
      <c r="H7" s="915"/>
      <c r="I7" s="915"/>
      <c r="J7" s="915"/>
      <c r="K7" s="915"/>
      <c r="L7" s="915"/>
      <c r="M7" s="915"/>
      <c r="N7" s="915"/>
      <c r="O7" s="915"/>
      <c r="P7" s="915"/>
      <c r="Q7" s="915"/>
      <c r="R7" s="915"/>
      <c r="S7" s="915"/>
      <c r="T7" s="915"/>
      <c r="U7" s="915"/>
      <c r="V7" s="915"/>
      <c r="W7" s="915"/>
      <c r="X7" s="915"/>
      <c r="Y7" s="915"/>
      <c r="Z7" s="915"/>
      <c r="AA7" s="915"/>
      <c r="AB7" s="915"/>
      <c r="AC7" s="915"/>
      <c r="AD7" s="915"/>
      <c r="AE7" s="915"/>
      <c r="AF7" s="915"/>
      <c r="AG7" s="915"/>
      <c r="AH7" s="915"/>
      <c r="AI7" s="915"/>
      <c r="AJ7" s="915"/>
      <c r="AK7" s="915"/>
      <c r="AL7" s="915"/>
      <c r="AM7" s="915"/>
      <c r="AN7" s="914"/>
      <c r="AO7" s="914"/>
      <c r="AP7" s="914"/>
      <c r="AQ7" s="914"/>
      <c r="AR7" s="914"/>
      <c r="AS7" s="914"/>
      <c r="AT7" s="914"/>
    </row>
    <row r="8" spans="1:47" ht="23.25" customHeight="1" thickBot="1" x14ac:dyDescent="0.25">
      <c r="B8" s="913"/>
      <c r="C8" s="914"/>
      <c r="D8" s="915"/>
      <c r="E8" s="915"/>
      <c r="F8" s="915"/>
      <c r="G8" s="915"/>
      <c r="H8" s="915"/>
      <c r="I8" s="915"/>
      <c r="J8" s="915"/>
      <c r="K8" s="915"/>
      <c r="L8" s="915"/>
      <c r="M8" s="915"/>
      <c r="N8" s="915"/>
      <c r="O8" s="915"/>
      <c r="P8" s="915"/>
      <c r="Q8" s="915"/>
      <c r="R8" s="915"/>
      <c r="S8" s="915"/>
      <c r="T8" s="915"/>
      <c r="U8" s="915"/>
      <c r="V8" s="915"/>
      <c r="W8" s="915"/>
      <c r="X8" s="915"/>
      <c r="Y8" s="915"/>
      <c r="Z8" s="915"/>
      <c r="AA8" s="915"/>
      <c r="AB8" s="915"/>
      <c r="AC8" s="915"/>
      <c r="AD8" s="915"/>
      <c r="AE8" s="915"/>
      <c r="AF8" s="915"/>
      <c r="AG8" s="915"/>
      <c r="AH8" s="915"/>
      <c r="AI8" s="915"/>
      <c r="AJ8" s="915"/>
      <c r="AK8" s="915"/>
      <c r="AL8" s="915"/>
      <c r="AM8" s="915"/>
      <c r="AN8" s="914"/>
      <c r="AO8" s="914"/>
      <c r="AP8" s="914"/>
      <c r="AQ8" s="914"/>
      <c r="AR8" s="914"/>
      <c r="AS8" s="914"/>
      <c r="AT8" s="914"/>
    </row>
    <row r="9" spans="1:47" ht="25.15" customHeight="1" thickBot="1" x14ac:dyDescent="0.25">
      <c r="A9" s="50"/>
      <c r="B9" s="997" t="s">
        <v>142</v>
      </c>
      <c r="C9" s="998"/>
      <c r="D9" s="984" t="s">
        <v>3</v>
      </c>
      <c r="E9" s="985"/>
      <c r="F9" s="985"/>
      <c r="G9" s="984" t="s">
        <v>4</v>
      </c>
      <c r="H9" s="985"/>
      <c r="I9" s="985"/>
      <c r="J9" s="984" t="s">
        <v>5</v>
      </c>
      <c r="K9" s="985"/>
      <c r="L9" s="986"/>
      <c r="M9" s="985" t="s">
        <v>6</v>
      </c>
      <c r="N9" s="985"/>
      <c r="O9" s="985"/>
      <c r="P9" s="984" t="s">
        <v>7</v>
      </c>
      <c r="Q9" s="985"/>
      <c r="R9" s="985"/>
      <c r="S9" s="984" t="s">
        <v>8</v>
      </c>
      <c r="T9" s="985"/>
      <c r="U9" s="986"/>
      <c r="V9" s="985" t="s">
        <v>9</v>
      </c>
      <c r="W9" s="985"/>
      <c r="X9" s="985"/>
      <c r="Y9" s="984" t="s">
        <v>10</v>
      </c>
      <c r="Z9" s="985"/>
      <c r="AA9" s="986"/>
      <c r="AB9" s="985" t="s">
        <v>11</v>
      </c>
      <c r="AC9" s="985"/>
      <c r="AD9" s="985"/>
      <c r="AE9" s="984" t="s">
        <v>12</v>
      </c>
      <c r="AF9" s="985"/>
      <c r="AG9" s="985"/>
      <c r="AH9" s="984" t="s">
        <v>13</v>
      </c>
      <c r="AI9" s="985"/>
      <c r="AJ9" s="986"/>
      <c r="AK9" s="984" t="s">
        <v>14</v>
      </c>
      <c r="AL9" s="985"/>
      <c r="AM9" s="986"/>
      <c r="AN9" s="987" t="s">
        <v>15</v>
      </c>
      <c r="AO9" s="1009" t="s">
        <v>16</v>
      </c>
      <c r="AP9" s="1012" t="s">
        <v>17</v>
      </c>
      <c r="AQ9" s="1015" t="s">
        <v>16</v>
      </c>
      <c r="AR9" s="1018" t="s">
        <v>18</v>
      </c>
      <c r="AS9" s="978" t="s">
        <v>16</v>
      </c>
      <c r="AT9" s="981" t="s">
        <v>140</v>
      </c>
      <c r="AU9" s="51"/>
    </row>
    <row r="10" spans="1:47" ht="25.9" customHeight="1" thickBot="1" x14ac:dyDescent="0.25">
      <c r="A10" s="50"/>
      <c r="B10" s="997" t="s">
        <v>141</v>
      </c>
      <c r="C10" s="998"/>
      <c r="D10" s="54" t="s">
        <v>19</v>
      </c>
      <c r="E10" s="55" t="s">
        <v>20</v>
      </c>
      <c r="F10" s="56" t="s">
        <v>21</v>
      </c>
      <c r="G10" s="54" t="s">
        <v>19</v>
      </c>
      <c r="H10" s="55" t="s">
        <v>20</v>
      </c>
      <c r="I10" s="57" t="s">
        <v>21</v>
      </c>
      <c r="J10" s="54" t="s">
        <v>19</v>
      </c>
      <c r="K10" s="55" t="s">
        <v>20</v>
      </c>
      <c r="L10" s="58" t="s">
        <v>21</v>
      </c>
      <c r="M10" s="59" t="s">
        <v>19</v>
      </c>
      <c r="N10" s="55" t="s">
        <v>20</v>
      </c>
      <c r="O10" s="58" t="s">
        <v>21</v>
      </c>
      <c r="P10" s="54" t="s">
        <v>19</v>
      </c>
      <c r="Q10" s="55" t="s">
        <v>20</v>
      </c>
      <c r="R10" s="58" t="s">
        <v>21</v>
      </c>
      <c r="S10" s="54" t="s">
        <v>19</v>
      </c>
      <c r="T10" s="55" t="s">
        <v>20</v>
      </c>
      <c r="U10" s="58" t="s">
        <v>21</v>
      </c>
      <c r="V10" s="54" t="s">
        <v>19</v>
      </c>
      <c r="W10" s="55" t="s">
        <v>20</v>
      </c>
      <c r="X10" s="57" t="s">
        <v>21</v>
      </c>
      <c r="Y10" s="54" t="s">
        <v>19</v>
      </c>
      <c r="Z10" s="55" t="s">
        <v>20</v>
      </c>
      <c r="AA10" s="58" t="s">
        <v>21</v>
      </c>
      <c r="AB10" s="59" t="s">
        <v>19</v>
      </c>
      <c r="AC10" s="55" t="s">
        <v>20</v>
      </c>
      <c r="AD10" s="58" t="s">
        <v>21</v>
      </c>
      <c r="AE10" s="54" t="s">
        <v>19</v>
      </c>
      <c r="AF10" s="55" t="s">
        <v>20</v>
      </c>
      <c r="AG10" s="57" t="s">
        <v>21</v>
      </c>
      <c r="AH10" s="54" t="s">
        <v>19</v>
      </c>
      <c r="AI10" s="55" t="s">
        <v>20</v>
      </c>
      <c r="AJ10" s="58" t="s">
        <v>21</v>
      </c>
      <c r="AK10" s="54" t="s">
        <v>19</v>
      </c>
      <c r="AL10" s="55" t="s">
        <v>20</v>
      </c>
      <c r="AM10" s="58" t="s">
        <v>21</v>
      </c>
      <c r="AN10" s="988"/>
      <c r="AO10" s="1010"/>
      <c r="AP10" s="1013"/>
      <c r="AQ10" s="1016"/>
      <c r="AR10" s="1019"/>
      <c r="AS10" s="979"/>
      <c r="AT10" s="982"/>
      <c r="AU10" s="51"/>
    </row>
    <row r="11" spans="1:47" s="22" customFormat="1" ht="37.5" customHeight="1" thickBot="1" x14ac:dyDescent="0.25">
      <c r="A11" s="60"/>
      <c r="B11" s="1129" t="s">
        <v>22</v>
      </c>
      <c r="C11" s="1130"/>
      <c r="D11" s="328" t="s">
        <v>3</v>
      </c>
      <c r="E11" s="62" t="s">
        <v>3</v>
      </c>
      <c r="F11" s="63" t="s">
        <v>3</v>
      </c>
      <c r="G11" s="328" t="s">
        <v>4</v>
      </c>
      <c r="H11" s="62" t="s">
        <v>4</v>
      </c>
      <c r="I11" s="64" t="s">
        <v>4</v>
      </c>
      <c r="J11" s="328" t="s">
        <v>5</v>
      </c>
      <c r="K11" s="65" t="s">
        <v>5</v>
      </c>
      <c r="L11" s="66" t="s">
        <v>5</v>
      </c>
      <c r="M11" s="328" t="s">
        <v>6</v>
      </c>
      <c r="N11" s="65" t="s">
        <v>6</v>
      </c>
      <c r="O11" s="66" t="s">
        <v>6</v>
      </c>
      <c r="P11" s="329" t="s">
        <v>7</v>
      </c>
      <c r="Q11" s="65" t="s">
        <v>7</v>
      </c>
      <c r="R11" s="64" t="s">
        <v>7</v>
      </c>
      <c r="S11" s="68" t="s">
        <v>8</v>
      </c>
      <c r="T11" s="65" t="s">
        <v>8</v>
      </c>
      <c r="U11" s="66" t="s">
        <v>8</v>
      </c>
      <c r="V11" s="68" t="s">
        <v>9</v>
      </c>
      <c r="W11" s="65" t="s">
        <v>9</v>
      </c>
      <c r="X11" s="64" t="s">
        <v>9</v>
      </c>
      <c r="Y11" s="69" t="s">
        <v>23</v>
      </c>
      <c r="Z11" s="70" t="s">
        <v>23</v>
      </c>
      <c r="AA11" s="71" t="s">
        <v>23</v>
      </c>
      <c r="AB11" s="72" t="s">
        <v>24</v>
      </c>
      <c r="AC11" s="73" t="s">
        <v>24</v>
      </c>
      <c r="AD11" s="74" t="s">
        <v>24</v>
      </c>
      <c r="AE11" s="68" t="s">
        <v>25</v>
      </c>
      <c r="AF11" s="75" t="s">
        <v>25</v>
      </c>
      <c r="AG11" s="64" t="s">
        <v>25</v>
      </c>
      <c r="AH11" s="68" t="s">
        <v>26</v>
      </c>
      <c r="AI11" s="75" t="s">
        <v>26</v>
      </c>
      <c r="AJ11" s="66" t="s">
        <v>26</v>
      </c>
      <c r="AK11" s="68" t="s">
        <v>27</v>
      </c>
      <c r="AL11" s="75" t="s">
        <v>27</v>
      </c>
      <c r="AM11" s="66" t="s">
        <v>27</v>
      </c>
      <c r="AN11" s="989"/>
      <c r="AO11" s="1011"/>
      <c r="AP11" s="1014"/>
      <c r="AQ11" s="1017"/>
      <c r="AR11" s="1020"/>
      <c r="AS11" s="980"/>
      <c r="AT11" s="983"/>
      <c r="AU11" s="76"/>
    </row>
    <row r="12" spans="1:47" s="23" customFormat="1" ht="15.75" customHeight="1" thickBot="1" x14ac:dyDescent="0.25">
      <c r="A12" s="77"/>
      <c r="B12" s="1000" t="s">
        <v>28</v>
      </c>
      <c r="C12" s="78" t="s">
        <v>29</v>
      </c>
      <c r="D12" s="639">
        <v>91</v>
      </c>
      <c r="E12" s="640">
        <v>37</v>
      </c>
      <c r="F12" s="641">
        <v>47</v>
      </c>
      <c r="G12" s="640">
        <v>114</v>
      </c>
      <c r="H12" s="642">
        <v>39</v>
      </c>
      <c r="I12" s="643">
        <v>57</v>
      </c>
      <c r="J12" s="639">
        <v>162</v>
      </c>
      <c r="K12" s="642">
        <v>51</v>
      </c>
      <c r="L12" s="644">
        <v>61</v>
      </c>
      <c r="M12" s="645">
        <v>129</v>
      </c>
      <c r="N12" s="646">
        <v>50</v>
      </c>
      <c r="O12" s="647">
        <v>77</v>
      </c>
      <c r="P12" s="91">
        <v>137</v>
      </c>
      <c r="Q12" s="646">
        <v>57</v>
      </c>
      <c r="R12" s="647">
        <v>84</v>
      </c>
      <c r="S12" s="91">
        <v>144</v>
      </c>
      <c r="T12" s="646">
        <v>63</v>
      </c>
      <c r="U12" s="647">
        <v>102</v>
      </c>
      <c r="V12" s="91">
        <v>135</v>
      </c>
      <c r="W12" s="646">
        <v>49</v>
      </c>
      <c r="X12" s="648">
        <v>68</v>
      </c>
      <c r="Y12" s="91">
        <v>152</v>
      </c>
      <c r="Z12" s="646">
        <v>47</v>
      </c>
      <c r="AA12" s="647">
        <v>89</v>
      </c>
      <c r="AB12" s="645">
        <v>148</v>
      </c>
      <c r="AC12" s="646">
        <v>60</v>
      </c>
      <c r="AD12" s="647">
        <v>94</v>
      </c>
      <c r="AE12" s="645">
        <v>141</v>
      </c>
      <c r="AF12" s="646">
        <v>63</v>
      </c>
      <c r="AG12" s="648">
        <v>70</v>
      </c>
      <c r="AH12" s="91">
        <v>132</v>
      </c>
      <c r="AI12" s="647">
        <v>44</v>
      </c>
      <c r="AJ12" s="647">
        <v>79</v>
      </c>
      <c r="AK12" s="91">
        <v>113</v>
      </c>
      <c r="AL12" s="647">
        <v>51</v>
      </c>
      <c r="AM12" s="648">
        <v>62</v>
      </c>
      <c r="AN12" s="93">
        <f t="shared" ref="AN12:AN24" si="0">D12+G12+J12+M12+P12+S12+V12+Y12+AB12+AE12+AH12+AK12</f>
        <v>1598</v>
      </c>
      <c r="AO12" s="94">
        <f>AN12/AT12</f>
        <v>0.51565020974507902</v>
      </c>
      <c r="AP12" s="95">
        <f>E12+H12+K12+N12+Q12+T12+W12+Z12+AC12+AF12+AI12+AL12</f>
        <v>611</v>
      </c>
      <c r="AQ12" s="96">
        <f>AP12/AT12</f>
        <v>0.19716037431429492</v>
      </c>
      <c r="AR12" s="97">
        <f>F12+I12+L12+O12+R12+U12+X12+AA12+AD12+AG12+AJ12+AM12</f>
        <v>890</v>
      </c>
      <c r="AS12" s="98">
        <f>AR12/AT12</f>
        <v>0.28718941594062602</v>
      </c>
      <c r="AT12" s="99">
        <f t="shared" ref="AT12:AT26" si="1">SUM(D12:AM12)</f>
        <v>3099</v>
      </c>
      <c r="AU12" s="100"/>
    </row>
    <row r="13" spans="1:47" s="23" customFormat="1" ht="15.75" customHeight="1" thickBot="1" x14ac:dyDescent="0.25">
      <c r="A13" s="77"/>
      <c r="B13" s="1001"/>
      <c r="C13" s="101" t="s">
        <v>30</v>
      </c>
      <c r="D13" s="649">
        <v>0</v>
      </c>
      <c r="E13" s="650">
        <v>0</v>
      </c>
      <c r="F13" s="651">
        <v>0</v>
      </c>
      <c r="G13" s="650">
        <v>11</v>
      </c>
      <c r="H13" s="652">
        <v>4</v>
      </c>
      <c r="I13" s="653">
        <v>3</v>
      </c>
      <c r="J13" s="649">
        <v>29</v>
      </c>
      <c r="K13" s="652">
        <v>16</v>
      </c>
      <c r="L13" s="654">
        <v>5</v>
      </c>
      <c r="M13" s="655">
        <v>16</v>
      </c>
      <c r="N13" s="656">
        <v>2</v>
      </c>
      <c r="O13" s="657">
        <v>1</v>
      </c>
      <c r="P13" s="114">
        <v>14</v>
      </c>
      <c r="Q13" s="656">
        <v>5</v>
      </c>
      <c r="R13" s="657">
        <v>11</v>
      </c>
      <c r="S13" s="114">
        <v>19</v>
      </c>
      <c r="T13" s="656">
        <v>4</v>
      </c>
      <c r="U13" s="657">
        <v>8</v>
      </c>
      <c r="V13" s="114">
        <v>11</v>
      </c>
      <c r="W13" s="656">
        <v>1</v>
      </c>
      <c r="X13" s="658">
        <v>6</v>
      </c>
      <c r="Y13" s="114">
        <v>17</v>
      </c>
      <c r="Z13" s="656">
        <v>3</v>
      </c>
      <c r="AA13" s="657">
        <v>8</v>
      </c>
      <c r="AB13" s="655">
        <v>20</v>
      </c>
      <c r="AC13" s="656">
        <v>5</v>
      </c>
      <c r="AD13" s="657">
        <v>4</v>
      </c>
      <c r="AE13" s="655">
        <v>15</v>
      </c>
      <c r="AF13" s="656">
        <v>2</v>
      </c>
      <c r="AG13" s="658">
        <v>11</v>
      </c>
      <c r="AH13" s="114">
        <v>16</v>
      </c>
      <c r="AI13" s="657">
        <v>4</v>
      </c>
      <c r="AJ13" s="657">
        <v>9</v>
      </c>
      <c r="AK13" s="114">
        <v>11</v>
      </c>
      <c r="AL13" s="657">
        <v>8</v>
      </c>
      <c r="AM13" s="658">
        <v>3</v>
      </c>
      <c r="AN13" s="93">
        <f t="shared" si="0"/>
        <v>179</v>
      </c>
      <c r="AO13" s="94">
        <f>AN13/AT13</f>
        <v>0.5927152317880795</v>
      </c>
      <c r="AP13" s="95">
        <f>E13+H13+K13+N13+Q13+T13+W13+Z13+AC13+AF13+AI13+AL13</f>
        <v>54</v>
      </c>
      <c r="AQ13" s="96">
        <f>AP13/AT13</f>
        <v>0.17880794701986755</v>
      </c>
      <c r="AR13" s="97">
        <f>F13+I13+L13+O13+R13+U13+X13+AA13+AD13+AG13+AJ13+AM13</f>
        <v>69</v>
      </c>
      <c r="AS13" s="98">
        <f>AR13/AT13</f>
        <v>0.22847682119205298</v>
      </c>
      <c r="AT13" s="99">
        <f t="shared" ref="AT13" si="2">SUM(D13:AM13)</f>
        <v>302</v>
      </c>
      <c r="AU13" s="100"/>
    </row>
    <row r="14" spans="1:47" s="23" customFormat="1" ht="15.75" customHeight="1" thickBot="1" x14ac:dyDescent="0.25">
      <c r="A14" s="77"/>
      <c r="B14" s="1001"/>
      <c r="C14" s="116" t="s">
        <v>31</v>
      </c>
      <c r="D14" s="124">
        <v>0</v>
      </c>
      <c r="E14" s="659">
        <v>5</v>
      </c>
      <c r="F14" s="660">
        <v>0</v>
      </c>
      <c r="G14" s="124">
        <v>6</v>
      </c>
      <c r="H14" s="661">
        <v>2</v>
      </c>
      <c r="I14" s="660">
        <v>3</v>
      </c>
      <c r="J14" s="124">
        <v>15</v>
      </c>
      <c r="K14" s="661">
        <v>9</v>
      </c>
      <c r="L14" s="662">
        <v>5</v>
      </c>
      <c r="M14" s="659">
        <v>4</v>
      </c>
      <c r="N14" s="661">
        <v>7</v>
      </c>
      <c r="O14" s="662">
        <v>13</v>
      </c>
      <c r="P14" s="124">
        <v>23</v>
      </c>
      <c r="Q14" s="661">
        <v>7</v>
      </c>
      <c r="R14" s="662">
        <v>9</v>
      </c>
      <c r="S14" s="124">
        <v>15</v>
      </c>
      <c r="T14" s="661">
        <v>4</v>
      </c>
      <c r="U14" s="662">
        <v>13</v>
      </c>
      <c r="V14" s="124">
        <v>17</v>
      </c>
      <c r="W14" s="661">
        <v>3</v>
      </c>
      <c r="X14" s="660">
        <v>9</v>
      </c>
      <c r="Y14" s="124">
        <v>13</v>
      </c>
      <c r="Z14" s="661">
        <v>2</v>
      </c>
      <c r="AA14" s="662">
        <v>5</v>
      </c>
      <c r="AB14" s="659">
        <v>20</v>
      </c>
      <c r="AC14" s="661">
        <v>9</v>
      </c>
      <c r="AD14" s="662">
        <v>11</v>
      </c>
      <c r="AE14" s="659">
        <v>22</v>
      </c>
      <c r="AF14" s="661">
        <v>10</v>
      </c>
      <c r="AG14" s="660">
        <v>11</v>
      </c>
      <c r="AH14" s="124">
        <v>4</v>
      </c>
      <c r="AI14" s="662">
        <v>4</v>
      </c>
      <c r="AJ14" s="662">
        <v>5</v>
      </c>
      <c r="AK14" s="124">
        <v>13</v>
      </c>
      <c r="AL14" s="662">
        <v>0</v>
      </c>
      <c r="AM14" s="660">
        <v>8</v>
      </c>
      <c r="AN14" s="93">
        <f t="shared" si="0"/>
        <v>152</v>
      </c>
      <c r="AO14" s="94">
        <f t="shared" ref="AO14:AO83" si="3">AN14/AT14</f>
        <v>0.49673202614379086</v>
      </c>
      <c r="AP14" s="95">
        <f>E14+H14+K14+N14+Q14+T14+W14+Z14+AC14+AF14+AI14+AL14</f>
        <v>62</v>
      </c>
      <c r="AQ14" s="96">
        <f t="shared" ref="AQ14:AQ82" si="4">AP14/AT14</f>
        <v>0.20261437908496732</v>
      </c>
      <c r="AR14" s="97">
        <f>F14+I14+L14+O14+R14+U14+X14+AA14+AD14+AG14+AJ14+AM14</f>
        <v>92</v>
      </c>
      <c r="AS14" s="98">
        <f t="shared" ref="AS14:AS82" si="5">AR14/AT14</f>
        <v>0.30065359477124182</v>
      </c>
      <c r="AT14" s="99">
        <f t="shared" si="1"/>
        <v>306</v>
      </c>
      <c r="AU14" s="100"/>
    </row>
    <row r="15" spans="1:47" s="23" customFormat="1" ht="15" customHeight="1" thickBot="1" x14ac:dyDescent="0.25">
      <c r="A15" s="77"/>
      <c r="B15" s="1001"/>
      <c r="C15" s="116" t="s">
        <v>32</v>
      </c>
      <c r="D15" s="124">
        <v>0</v>
      </c>
      <c r="E15" s="659">
        <v>0</v>
      </c>
      <c r="F15" s="663">
        <v>0</v>
      </c>
      <c r="G15" s="124">
        <v>5</v>
      </c>
      <c r="H15" s="659">
        <v>0</v>
      </c>
      <c r="I15" s="663">
        <v>1</v>
      </c>
      <c r="J15" s="124">
        <v>2</v>
      </c>
      <c r="K15" s="661">
        <v>0</v>
      </c>
      <c r="L15" s="662">
        <v>1</v>
      </c>
      <c r="M15" s="659">
        <v>0</v>
      </c>
      <c r="N15" s="661">
        <v>0</v>
      </c>
      <c r="O15" s="662">
        <v>0</v>
      </c>
      <c r="P15" s="124">
        <v>2</v>
      </c>
      <c r="Q15" s="661">
        <v>1</v>
      </c>
      <c r="R15" s="662">
        <v>0</v>
      </c>
      <c r="S15" s="124">
        <v>3</v>
      </c>
      <c r="T15" s="661">
        <v>0</v>
      </c>
      <c r="U15" s="662">
        <v>0</v>
      </c>
      <c r="V15" s="124">
        <v>0</v>
      </c>
      <c r="W15" s="661">
        <v>0</v>
      </c>
      <c r="X15" s="660">
        <v>0</v>
      </c>
      <c r="Y15" s="124">
        <v>0</v>
      </c>
      <c r="Z15" s="661">
        <v>0</v>
      </c>
      <c r="AA15" s="662">
        <v>0</v>
      </c>
      <c r="AB15" s="659">
        <v>0</v>
      </c>
      <c r="AC15" s="661">
        <v>1</v>
      </c>
      <c r="AD15" s="662">
        <v>0</v>
      </c>
      <c r="AE15" s="659">
        <v>2</v>
      </c>
      <c r="AF15" s="661">
        <v>0</v>
      </c>
      <c r="AG15" s="660">
        <v>0</v>
      </c>
      <c r="AH15" s="124">
        <v>1</v>
      </c>
      <c r="AI15" s="662">
        <v>0</v>
      </c>
      <c r="AJ15" s="662">
        <v>0</v>
      </c>
      <c r="AK15" s="124">
        <v>0</v>
      </c>
      <c r="AL15" s="662">
        <v>0</v>
      </c>
      <c r="AM15" s="660">
        <v>0</v>
      </c>
      <c r="AN15" s="93">
        <f t="shared" si="0"/>
        <v>15</v>
      </c>
      <c r="AO15" s="94">
        <f t="shared" si="3"/>
        <v>0.78947368421052633</v>
      </c>
      <c r="AP15" s="95">
        <f>E15+H15+K15+N15+Q15+T15+W15+Z15+AC15+AF15+AI15+AL15</f>
        <v>2</v>
      </c>
      <c r="AQ15" s="96">
        <f t="shared" si="4"/>
        <v>0.10526315789473684</v>
      </c>
      <c r="AR15" s="97">
        <f>F15+I15+L15+O15+R15+U15+X15+AA15+AD15+AG15+AJ15+AM15</f>
        <v>2</v>
      </c>
      <c r="AS15" s="98">
        <f t="shared" si="5"/>
        <v>0.10526315789473684</v>
      </c>
      <c r="AT15" s="99">
        <f t="shared" si="1"/>
        <v>19</v>
      </c>
      <c r="AU15" s="100"/>
    </row>
    <row r="16" spans="1:47" s="23" customFormat="1" ht="15.75" customHeight="1" thickBot="1" x14ac:dyDescent="0.25">
      <c r="A16" s="77"/>
      <c r="B16" s="1001"/>
      <c r="C16" s="116" t="s">
        <v>33</v>
      </c>
      <c r="D16" s="124">
        <v>0</v>
      </c>
      <c r="E16" s="659">
        <v>0</v>
      </c>
      <c r="F16" s="664">
        <v>0</v>
      </c>
      <c r="G16" s="124">
        <v>8</v>
      </c>
      <c r="H16" s="659">
        <v>8</v>
      </c>
      <c r="I16" s="663">
        <v>1</v>
      </c>
      <c r="J16" s="124">
        <v>13</v>
      </c>
      <c r="K16" s="661">
        <v>10</v>
      </c>
      <c r="L16" s="662">
        <v>3</v>
      </c>
      <c r="M16" s="665">
        <v>5</v>
      </c>
      <c r="N16" s="666">
        <v>10</v>
      </c>
      <c r="O16" s="667">
        <v>6</v>
      </c>
      <c r="P16" s="134">
        <v>14</v>
      </c>
      <c r="Q16" s="666">
        <v>4</v>
      </c>
      <c r="R16" s="667">
        <v>3</v>
      </c>
      <c r="S16" s="134">
        <v>22</v>
      </c>
      <c r="T16" s="666">
        <v>2</v>
      </c>
      <c r="U16" s="667">
        <v>7</v>
      </c>
      <c r="V16" s="134">
        <v>19</v>
      </c>
      <c r="W16" s="666">
        <v>2</v>
      </c>
      <c r="X16" s="668">
        <v>3</v>
      </c>
      <c r="Y16" s="134">
        <v>14</v>
      </c>
      <c r="Z16" s="666">
        <v>0</v>
      </c>
      <c r="AA16" s="667">
        <v>1</v>
      </c>
      <c r="AB16" s="665">
        <v>13</v>
      </c>
      <c r="AC16" s="666">
        <v>1</v>
      </c>
      <c r="AD16" s="667">
        <v>3</v>
      </c>
      <c r="AE16" s="665">
        <v>28</v>
      </c>
      <c r="AF16" s="666">
        <v>8</v>
      </c>
      <c r="AG16" s="668">
        <v>5</v>
      </c>
      <c r="AH16" s="134">
        <v>9</v>
      </c>
      <c r="AI16" s="667">
        <v>7</v>
      </c>
      <c r="AJ16" s="667">
        <v>5</v>
      </c>
      <c r="AK16" s="134">
        <v>16</v>
      </c>
      <c r="AL16" s="667">
        <v>4</v>
      </c>
      <c r="AM16" s="668">
        <v>4</v>
      </c>
      <c r="AN16" s="93">
        <f t="shared" si="0"/>
        <v>161</v>
      </c>
      <c r="AO16" s="94">
        <f t="shared" si="3"/>
        <v>0.62403100775193798</v>
      </c>
      <c r="AP16" s="95">
        <f>E16+H16+K16+N16+Q16+T16+W16+Z16+AC16+AF16+AI16+AL16</f>
        <v>56</v>
      </c>
      <c r="AQ16" s="96">
        <f t="shared" si="4"/>
        <v>0.21705426356589147</v>
      </c>
      <c r="AR16" s="97">
        <f>F16+I16+L16+O16+R16+U16+X16+AA16+AD16+AG16+AJ16+AM16</f>
        <v>41</v>
      </c>
      <c r="AS16" s="98">
        <f t="shared" si="5"/>
        <v>0.15891472868217055</v>
      </c>
      <c r="AT16" s="99">
        <f t="shared" si="1"/>
        <v>258</v>
      </c>
      <c r="AU16" s="100"/>
    </row>
    <row r="17" spans="1:16373" s="23" customFormat="1" ht="15.75" customHeight="1" thickBot="1" x14ac:dyDescent="0.25">
      <c r="A17" s="77"/>
      <c r="B17" s="1001"/>
      <c r="C17" s="116" t="s">
        <v>34</v>
      </c>
      <c r="D17" s="124">
        <v>0</v>
      </c>
      <c r="E17" s="659">
        <v>0</v>
      </c>
      <c r="F17" s="664">
        <v>0</v>
      </c>
      <c r="G17" s="124">
        <v>9</v>
      </c>
      <c r="H17" s="659">
        <v>2</v>
      </c>
      <c r="I17" s="663">
        <v>0</v>
      </c>
      <c r="J17" s="124">
        <v>7</v>
      </c>
      <c r="K17" s="661">
        <v>0</v>
      </c>
      <c r="L17" s="662">
        <v>4</v>
      </c>
      <c r="M17" s="665">
        <v>7</v>
      </c>
      <c r="N17" s="666">
        <v>4</v>
      </c>
      <c r="O17" s="667">
        <v>7</v>
      </c>
      <c r="P17" s="134">
        <v>5</v>
      </c>
      <c r="Q17" s="666">
        <v>3</v>
      </c>
      <c r="R17" s="667">
        <v>8</v>
      </c>
      <c r="S17" s="134">
        <v>2</v>
      </c>
      <c r="T17" s="666">
        <v>3</v>
      </c>
      <c r="U17" s="667">
        <v>5</v>
      </c>
      <c r="V17" s="134">
        <v>4</v>
      </c>
      <c r="W17" s="666">
        <v>0</v>
      </c>
      <c r="X17" s="668">
        <v>3</v>
      </c>
      <c r="Y17" s="134">
        <v>4</v>
      </c>
      <c r="Z17" s="666">
        <v>6</v>
      </c>
      <c r="AA17" s="667">
        <v>4</v>
      </c>
      <c r="AB17" s="665">
        <v>1</v>
      </c>
      <c r="AC17" s="666">
        <v>12</v>
      </c>
      <c r="AD17" s="667">
        <v>2</v>
      </c>
      <c r="AE17" s="665">
        <v>6</v>
      </c>
      <c r="AF17" s="666">
        <v>11</v>
      </c>
      <c r="AG17" s="668">
        <v>6</v>
      </c>
      <c r="AH17" s="134">
        <v>4</v>
      </c>
      <c r="AI17" s="667">
        <v>4</v>
      </c>
      <c r="AJ17" s="667">
        <v>8</v>
      </c>
      <c r="AK17" s="134">
        <v>5</v>
      </c>
      <c r="AL17" s="667">
        <v>1</v>
      </c>
      <c r="AM17" s="668">
        <v>4</v>
      </c>
      <c r="AN17" s="93">
        <f t="shared" si="0"/>
        <v>54</v>
      </c>
      <c r="AO17" s="94">
        <f t="shared" si="3"/>
        <v>0.35761589403973509</v>
      </c>
      <c r="AP17" s="95">
        <f t="shared" ref="AP17:AP51" si="6">E17+H17+K17+N17+Q17+T17+W17+Z17+AC17+AF17+AI17+AL17</f>
        <v>46</v>
      </c>
      <c r="AQ17" s="96">
        <f t="shared" si="4"/>
        <v>0.30463576158940397</v>
      </c>
      <c r="AR17" s="97">
        <f t="shared" ref="AR17:AR51" si="7">F17+I17+L17+O17+R17+U17+X17+AA17+AD17+AG17+AJ17+AM17</f>
        <v>51</v>
      </c>
      <c r="AS17" s="98">
        <f t="shared" si="5"/>
        <v>0.33774834437086093</v>
      </c>
      <c r="AT17" s="99">
        <f t="shared" si="1"/>
        <v>151</v>
      </c>
      <c r="AU17" s="100"/>
    </row>
    <row r="18" spans="1:16373" s="23" customFormat="1" ht="16.5" customHeight="1" thickBot="1" x14ac:dyDescent="0.25">
      <c r="A18" s="77"/>
      <c r="B18" s="1001"/>
      <c r="C18" s="116" t="s">
        <v>35</v>
      </c>
      <c r="D18" s="124">
        <v>1</v>
      </c>
      <c r="E18" s="659">
        <v>0</v>
      </c>
      <c r="F18" s="664">
        <v>0</v>
      </c>
      <c r="G18" s="124">
        <v>11</v>
      </c>
      <c r="H18" s="659">
        <v>3</v>
      </c>
      <c r="I18" s="663">
        <v>1</v>
      </c>
      <c r="J18" s="124">
        <v>21</v>
      </c>
      <c r="K18" s="661">
        <v>0</v>
      </c>
      <c r="L18" s="662">
        <v>6</v>
      </c>
      <c r="M18" s="659">
        <v>17</v>
      </c>
      <c r="N18" s="661">
        <v>8</v>
      </c>
      <c r="O18" s="662">
        <v>1</v>
      </c>
      <c r="P18" s="124">
        <v>16</v>
      </c>
      <c r="Q18" s="661">
        <v>3</v>
      </c>
      <c r="R18" s="662">
        <v>5</v>
      </c>
      <c r="S18" s="124">
        <v>12</v>
      </c>
      <c r="T18" s="661">
        <v>3</v>
      </c>
      <c r="U18" s="662">
        <v>5</v>
      </c>
      <c r="V18" s="124">
        <v>6</v>
      </c>
      <c r="W18" s="661">
        <v>7</v>
      </c>
      <c r="X18" s="660">
        <v>2</v>
      </c>
      <c r="Y18" s="124">
        <v>9</v>
      </c>
      <c r="Z18" s="661">
        <v>4</v>
      </c>
      <c r="AA18" s="662">
        <v>2</v>
      </c>
      <c r="AB18" s="659">
        <v>16</v>
      </c>
      <c r="AC18" s="661">
        <v>10</v>
      </c>
      <c r="AD18" s="662">
        <v>2</v>
      </c>
      <c r="AE18" s="659">
        <v>18</v>
      </c>
      <c r="AF18" s="661">
        <v>8</v>
      </c>
      <c r="AG18" s="660">
        <v>3</v>
      </c>
      <c r="AH18" s="124">
        <v>12</v>
      </c>
      <c r="AI18" s="662">
        <v>2</v>
      </c>
      <c r="AJ18" s="662">
        <v>0</v>
      </c>
      <c r="AK18" s="124">
        <v>7</v>
      </c>
      <c r="AL18" s="662">
        <v>3</v>
      </c>
      <c r="AM18" s="660">
        <v>1</v>
      </c>
      <c r="AN18" s="93">
        <f t="shared" si="0"/>
        <v>146</v>
      </c>
      <c r="AO18" s="94">
        <f t="shared" si="3"/>
        <v>0.64888888888888885</v>
      </c>
      <c r="AP18" s="95">
        <f t="shared" si="6"/>
        <v>51</v>
      </c>
      <c r="AQ18" s="96">
        <f t="shared" si="4"/>
        <v>0.22666666666666666</v>
      </c>
      <c r="AR18" s="97">
        <f t="shared" si="7"/>
        <v>28</v>
      </c>
      <c r="AS18" s="98">
        <f t="shared" si="5"/>
        <v>0.12444444444444444</v>
      </c>
      <c r="AT18" s="99">
        <f t="shared" si="1"/>
        <v>225</v>
      </c>
      <c r="AU18" s="100"/>
    </row>
    <row r="19" spans="1:16373" s="23" customFormat="1" ht="15" customHeight="1" thickBot="1" x14ac:dyDescent="0.25">
      <c r="A19" s="77"/>
      <c r="B19" s="1001"/>
      <c r="C19" s="116" t="s">
        <v>36</v>
      </c>
      <c r="D19" s="124">
        <v>0</v>
      </c>
      <c r="E19" s="661">
        <v>0</v>
      </c>
      <c r="F19" s="664">
        <v>0</v>
      </c>
      <c r="G19" s="124">
        <v>0</v>
      </c>
      <c r="H19" s="661">
        <v>0</v>
      </c>
      <c r="I19" s="663">
        <v>0</v>
      </c>
      <c r="J19" s="124">
        <v>1</v>
      </c>
      <c r="K19" s="661">
        <v>0</v>
      </c>
      <c r="L19" s="662">
        <v>5</v>
      </c>
      <c r="M19" s="665">
        <v>0</v>
      </c>
      <c r="N19" s="666">
        <v>0</v>
      </c>
      <c r="O19" s="667">
        <v>1</v>
      </c>
      <c r="P19" s="134">
        <v>3</v>
      </c>
      <c r="Q19" s="666">
        <v>1</v>
      </c>
      <c r="R19" s="667">
        <v>5</v>
      </c>
      <c r="S19" s="134">
        <v>0</v>
      </c>
      <c r="T19" s="666">
        <v>0</v>
      </c>
      <c r="U19" s="667">
        <v>2</v>
      </c>
      <c r="V19" s="134">
        <v>0</v>
      </c>
      <c r="W19" s="666">
        <v>1</v>
      </c>
      <c r="X19" s="668">
        <v>1</v>
      </c>
      <c r="Y19" s="134">
        <v>0</v>
      </c>
      <c r="Z19" s="666">
        <v>0</v>
      </c>
      <c r="AA19" s="667">
        <v>1</v>
      </c>
      <c r="AB19" s="665">
        <v>4</v>
      </c>
      <c r="AC19" s="666">
        <v>0</v>
      </c>
      <c r="AD19" s="667">
        <v>1</v>
      </c>
      <c r="AE19" s="665">
        <v>0</v>
      </c>
      <c r="AF19" s="666">
        <v>2</v>
      </c>
      <c r="AG19" s="668">
        <v>3</v>
      </c>
      <c r="AH19" s="134">
        <v>4</v>
      </c>
      <c r="AI19" s="667">
        <v>1</v>
      </c>
      <c r="AJ19" s="667">
        <v>0</v>
      </c>
      <c r="AK19" s="134">
        <v>2</v>
      </c>
      <c r="AL19" s="667">
        <v>0</v>
      </c>
      <c r="AM19" s="668">
        <v>0</v>
      </c>
      <c r="AN19" s="93">
        <f t="shared" si="0"/>
        <v>14</v>
      </c>
      <c r="AO19" s="94">
        <f t="shared" si="3"/>
        <v>0.36842105263157893</v>
      </c>
      <c r="AP19" s="95">
        <f t="shared" si="6"/>
        <v>5</v>
      </c>
      <c r="AQ19" s="96">
        <f t="shared" si="4"/>
        <v>0.13157894736842105</v>
      </c>
      <c r="AR19" s="97">
        <f t="shared" si="7"/>
        <v>19</v>
      </c>
      <c r="AS19" s="98">
        <f t="shared" si="5"/>
        <v>0.5</v>
      </c>
      <c r="AT19" s="99">
        <f t="shared" si="1"/>
        <v>38</v>
      </c>
      <c r="AU19" s="100"/>
    </row>
    <row r="20" spans="1:16373" s="23" customFormat="1" ht="15.75" customHeight="1" thickBot="1" x14ac:dyDescent="0.25">
      <c r="A20" s="77"/>
      <c r="B20" s="1002"/>
      <c r="C20" s="136" t="s">
        <v>37</v>
      </c>
      <c r="D20" s="669">
        <v>1</v>
      </c>
      <c r="E20" s="670">
        <v>6</v>
      </c>
      <c r="F20" s="671">
        <v>1</v>
      </c>
      <c r="G20" s="670">
        <v>4</v>
      </c>
      <c r="H20" s="672">
        <v>9</v>
      </c>
      <c r="I20" s="673">
        <v>7</v>
      </c>
      <c r="J20" s="669">
        <v>9</v>
      </c>
      <c r="K20" s="672">
        <v>0</v>
      </c>
      <c r="L20" s="674">
        <v>0</v>
      </c>
      <c r="M20" s="675">
        <v>3</v>
      </c>
      <c r="N20" s="676">
        <v>17</v>
      </c>
      <c r="O20" s="677">
        <v>15</v>
      </c>
      <c r="P20" s="678">
        <v>5</v>
      </c>
      <c r="Q20" s="676">
        <v>129</v>
      </c>
      <c r="R20" s="677">
        <v>29</v>
      </c>
      <c r="S20" s="678">
        <v>9</v>
      </c>
      <c r="T20" s="676">
        <v>29</v>
      </c>
      <c r="U20" s="677">
        <v>16</v>
      </c>
      <c r="V20" s="678">
        <v>5</v>
      </c>
      <c r="W20" s="676">
        <v>86</v>
      </c>
      <c r="X20" s="679">
        <v>12</v>
      </c>
      <c r="Y20" s="678">
        <v>7</v>
      </c>
      <c r="Z20" s="676">
        <v>40</v>
      </c>
      <c r="AA20" s="677">
        <v>20</v>
      </c>
      <c r="AB20" s="675">
        <v>6</v>
      </c>
      <c r="AC20" s="676">
        <v>22</v>
      </c>
      <c r="AD20" s="677">
        <v>7</v>
      </c>
      <c r="AE20" s="675">
        <v>7</v>
      </c>
      <c r="AF20" s="676">
        <v>39</v>
      </c>
      <c r="AG20" s="679">
        <v>19</v>
      </c>
      <c r="AH20" s="91">
        <v>6</v>
      </c>
      <c r="AI20" s="647">
        <v>27</v>
      </c>
      <c r="AJ20" s="647">
        <v>12</v>
      </c>
      <c r="AK20" s="91">
        <v>9</v>
      </c>
      <c r="AL20" s="647">
        <v>14</v>
      </c>
      <c r="AM20" s="648">
        <v>3</v>
      </c>
      <c r="AN20" s="93">
        <f t="shared" si="0"/>
        <v>71</v>
      </c>
      <c r="AO20" s="94">
        <f t="shared" si="3"/>
        <v>0.1126984126984127</v>
      </c>
      <c r="AP20" s="95">
        <f t="shared" si="6"/>
        <v>418</v>
      </c>
      <c r="AQ20" s="96">
        <f t="shared" si="4"/>
        <v>0.66349206349206347</v>
      </c>
      <c r="AR20" s="97">
        <f t="shared" si="7"/>
        <v>141</v>
      </c>
      <c r="AS20" s="98">
        <f t="shared" si="5"/>
        <v>0.22380952380952382</v>
      </c>
      <c r="AT20" s="99">
        <f t="shared" si="1"/>
        <v>630</v>
      </c>
      <c r="AU20" s="51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2"/>
      <c r="MZ20" s="2"/>
      <c r="NA20" s="2"/>
      <c r="NB20" s="2"/>
      <c r="NC20" s="2"/>
      <c r="ND20" s="2"/>
      <c r="NE20" s="2"/>
      <c r="NF20" s="2"/>
      <c r="NG20" s="2"/>
      <c r="NH20" s="2"/>
      <c r="NI20" s="2"/>
      <c r="NJ20" s="2"/>
      <c r="NK20" s="2"/>
      <c r="NL20" s="2"/>
      <c r="NM20" s="2"/>
      <c r="NN20" s="2"/>
      <c r="NO20" s="2"/>
      <c r="NP20" s="2"/>
      <c r="NQ20" s="2"/>
      <c r="NR20" s="2"/>
      <c r="NS20" s="2"/>
      <c r="NT20" s="2"/>
      <c r="NU20" s="2"/>
      <c r="NV20" s="2"/>
      <c r="NW20" s="2"/>
      <c r="NX20" s="2"/>
      <c r="NY20" s="2"/>
      <c r="NZ20" s="2"/>
      <c r="OA20" s="2"/>
      <c r="OB20" s="2"/>
      <c r="OC20" s="2"/>
      <c r="OD20" s="2"/>
      <c r="OE20" s="2"/>
      <c r="OF20" s="2"/>
      <c r="OG20" s="2"/>
      <c r="OH20" s="2"/>
      <c r="OI20" s="2"/>
      <c r="OJ20" s="2"/>
      <c r="OK20" s="2"/>
      <c r="OL20" s="2"/>
      <c r="OM20" s="2"/>
      <c r="ON20" s="2"/>
      <c r="OO20" s="2"/>
      <c r="OP20" s="2"/>
      <c r="OQ20" s="2"/>
      <c r="OR20" s="2"/>
      <c r="OS20" s="2"/>
      <c r="OT20" s="2"/>
      <c r="OU20" s="2"/>
      <c r="OV20" s="2"/>
      <c r="OW20" s="2"/>
      <c r="OX20" s="2"/>
      <c r="OY20" s="2"/>
      <c r="OZ20" s="2"/>
      <c r="PA20" s="2"/>
      <c r="PB20" s="2"/>
      <c r="PC20" s="2"/>
      <c r="PD20" s="2"/>
      <c r="PE20" s="2"/>
      <c r="PF20" s="2"/>
      <c r="PG20" s="2"/>
      <c r="PH20" s="2"/>
      <c r="PI20" s="2"/>
      <c r="PJ20" s="2"/>
      <c r="PK20" s="2"/>
      <c r="PL20" s="2"/>
      <c r="PM20" s="2"/>
      <c r="PN20" s="2"/>
      <c r="PO20" s="2"/>
      <c r="PP20" s="2"/>
      <c r="PQ20" s="2"/>
      <c r="PR20" s="2"/>
      <c r="PS20" s="2"/>
      <c r="PT20" s="2"/>
      <c r="PU20" s="2"/>
      <c r="PV20" s="2"/>
      <c r="PW20" s="2"/>
      <c r="PX20" s="2"/>
      <c r="PY20" s="2"/>
      <c r="PZ20" s="2"/>
      <c r="QA20" s="2"/>
      <c r="QB20" s="2"/>
      <c r="QC20" s="2"/>
      <c r="QD20" s="2"/>
      <c r="QE20" s="2"/>
      <c r="QF20" s="2"/>
      <c r="QG20" s="2"/>
      <c r="QH20" s="2"/>
      <c r="QI20" s="2"/>
      <c r="QJ20" s="2"/>
      <c r="QK20" s="2"/>
      <c r="QL20" s="2"/>
      <c r="QM20" s="2"/>
      <c r="QN20" s="2"/>
      <c r="QO20" s="2"/>
      <c r="QP20" s="2"/>
      <c r="QQ20" s="2"/>
      <c r="QR20" s="2"/>
      <c r="QS20" s="2"/>
      <c r="QT20" s="2"/>
      <c r="QU20" s="2"/>
      <c r="QV20" s="2"/>
      <c r="QW20" s="2"/>
      <c r="QX20" s="2"/>
      <c r="QY20" s="2"/>
      <c r="QZ20" s="2"/>
      <c r="RA20" s="2"/>
      <c r="RB20" s="2"/>
      <c r="RC20" s="2"/>
      <c r="RD20" s="2"/>
      <c r="RE20" s="2"/>
      <c r="RF20" s="2"/>
      <c r="RG20" s="2"/>
      <c r="RH20" s="2"/>
      <c r="RI20" s="2"/>
      <c r="RJ20" s="2"/>
      <c r="RK20" s="2"/>
      <c r="RL20" s="2"/>
      <c r="RM20" s="2"/>
      <c r="RN20" s="2"/>
      <c r="RO20" s="2"/>
      <c r="RP20" s="2"/>
      <c r="RQ20" s="2"/>
      <c r="RR20" s="2"/>
      <c r="RS20" s="2"/>
      <c r="RT20" s="2"/>
      <c r="RU20" s="2"/>
      <c r="RV20" s="2"/>
      <c r="RW20" s="2"/>
      <c r="RX20" s="2"/>
      <c r="RY20" s="2"/>
      <c r="RZ20" s="2"/>
      <c r="SA20" s="2"/>
      <c r="SB20" s="2"/>
      <c r="SC20" s="2"/>
      <c r="SD20" s="2"/>
      <c r="SE20" s="2"/>
      <c r="SF20" s="2"/>
      <c r="SG20" s="2"/>
      <c r="SH20" s="2"/>
      <c r="SI20" s="2"/>
      <c r="SJ20" s="2"/>
      <c r="SK20" s="2"/>
      <c r="SL20" s="2"/>
      <c r="SM20" s="2"/>
      <c r="SN20" s="2"/>
      <c r="SO20" s="2"/>
      <c r="SP20" s="2"/>
      <c r="SQ20" s="2"/>
      <c r="SR20" s="2"/>
      <c r="SS20" s="2"/>
      <c r="ST20" s="2"/>
      <c r="SU20" s="2"/>
      <c r="SV20" s="2"/>
      <c r="SW20" s="2"/>
      <c r="SX20" s="2"/>
      <c r="SY20" s="2"/>
      <c r="SZ20" s="2"/>
      <c r="TA20" s="2"/>
      <c r="TB20" s="2"/>
      <c r="TC20" s="2"/>
      <c r="TD20" s="2"/>
      <c r="TE20" s="2"/>
      <c r="TF20" s="2"/>
      <c r="TG20" s="2"/>
      <c r="TH20" s="2"/>
      <c r="TI20" s="2"/>
      <c r="TJ20" s="2"/>
      <c r="TK20" s="2"/>
      <c r="TL20" s="2"/>
      <c r="TM20" s="2"/>
      <c r="TN20" s="2"/>
      <c r="TO20" s="2"/>
      <c r="TP20" s="2"/>
      <c r="TQ20" s="2"/>
      <c r="TR20" s="2"/>
      <c r="TS20" s="2"/>
      <c r="TT20" s="2"/>
      <c r="TU20" s="2"/>
      <c r="TV20" s="2"/>
      <c r="TW20" s="2"/>
      <c r="TX20" s="2"/>
      <c r="TY20" s="2"/>
      <c r="TZ20" s="2"/>
      <c r="UA20" s="2"/>
      <c r="UB20" s="2"/>
      <c r="UC20" s="2"/>
      <c r="UD20" s="2"/>
      <c r="UE20" s="2"/>
      <c r="UF20" s="2"/>
      <c r="UG20" s="2"/>
      <c r="UH20" s="2"/>
      <c r="UI20" s="2"/>
      <c r="UJ20" s="2"/>
      <c r="UK20" s="2"/>
      <c r="UL20" s="2"/>
      <c r="UM20" s="2"/>
      <c r="UN20" s="2"/>
      <c r="UO20" s="2"/>
      <c r="UP20" s="2"/>
      <c r="UQ20" s="2"/>
      <c r="UR20" s="2"/>
      <c r="US20" s="2"/>
      <c r="UT20" s="2"/>
      <c r="UU20" s="2"/>
      <c r="UV20" s="2"/>
      <c r="UW20" s="2"/>
      <c r="UX20" s="2"/>
      <c r="UY20" s="2"/>
      <c r="UZ20" s="2"/>
      <c r="VA20" s="2"/>
      <c r="VB20" s="2"/>
      <c r="VC20" s="2"/>
      <c r="VD20" s="2"/>
      <c r="VE20" s="2"/>
      <c r="VF20" s="2"/>
      <c r="VG20" s="2"/>
      <c r="VH20" s="2"/>
      <c r="VI20" s="2"/>
      <c r="VJ20" s="2"/>
      <c r="VK20" s="2"/>
      <c r="VL20" s="2"/>
      <c r="VM20" s="2"/>
      <c r="VN20" s="2"/>
      <c r="VO20" s="2"/>
      <c r="VP20" s="2"/>
      <c r="VQ20" s="2"/>
      <c r="VR20" s="2"/>
      <c r="VS20" s="2"/>
      <c r="VT20" s="2"/>
      <c r="VU20" s="2"/>
      <c r="VV20" s="2"/>
      <c r="VW20" s="2"/>
      <c r="VX20" s="2"/>
      <c r="VY20" s="2"/>
      <c r="VZ20" s="2"/>
      <c r="WA20" s="2"/>
      <c r="WB20" s="2"/>
      <c r="WC20" s="2"/>
      <c r="WD20" s="2"/>
      <c r="WE20" s="2"/>
      <c r="WF20" s="2"/>
      <c r="WG20" s="2"/>
      <c r="WH20" s="2"/>
      <c r="WI20" s="2"/>
      <c r="WJ20" s="2"/>
      <c r="WK20" s="2"/>
      <c r="WL20" s="2"/>
      <c r="WM20" s="2"/>
      <c r="WN20" s="2"/>
      <c r="WO20" s="2"/>
      <c r="WP20" s="2"/>
      <c r="WQ20" s="2"/>
      <c r="WR20" s="2"/>
      <c r="WS20" s="2"/>
      <c r="WT20" s="2"/>
      <c r="WU20" s="2"/>
      <c r="WV20" s="2"/>
      <c r="WW20" s="2"/>
      <c r="WX20" s="2"/>
      <c r="WY20" s="2"/>
      <c r="WZ20" s="2"/>
      <c r="XA20" s="2"/>
      <c r="XB20" s="2"/>
      <c r="XC20" s="2"/>
      <c r="XD20" s="2"/>
      <c r="XE20" s="2"/>
      <c r="XF20" s="2"/>
      <c r="XG20" s="2"/>
      <c r="XH20" s="2"/>
      <c r="XI20" s="2"/>
      <c r="XJ20" s="2"/>
      <c r="XK20" s="2"/>
      <c r="XL20" s="2"/>
      <c r="XM20" s="2"/>
      <c r="XN20" s="2"/>
      <c r="XO20" s="2"/>
      <c r="XP20" s="2"/>
      <c r="XQ20" s="2"/>
      <c r="XR20" s="2"/>
      <c r="XS20" s="2"/>
      <c r="XT20" s="2"/>
      <c r="XU20" s="2"/>
      <c r="XV20" s="2"/>
      <c r="XW20" s="2"/>
      <c r="XX20" s="2"/>
      <c r="XY20" s="2"/>
      <c r="XZ20" s="2"/>
      <c r="YA20" s="2"/>
      <c r="YB20" s="2"/>
      <c r="YC20" s="2"/>
      <c r="YD20" s="2"/>
      <c r="YE20" s="2"/>
      <c r="YF20" s="2"/>
      <c r="YG20" s="2"/>
      <c r="YH20" s="2"/>
      <c r="YI20" s="2"/>
      <c r="YJ20" s="2"/>
      <c r="YK20" s="2"/>
      <c r="YL20" s="2"/>
      <c r="YM20" s="2"/>
      <c r="YN20" s="2"/>
      <c r="YO20" s="2"/>
      <c r="YP20" s="2"/>
      <c r="YQ20" s="2"/>
      <c r="YR20" s="2"/>
      <c r="YS20" s="2"/>
      <c r="YT20" s="2"/>
      <c r="YU20" s="2"/>
      <c r="YV20" s="2"/>
      <c r="YW20" s="2"/>
      <c r="YX20" s="2"/>
      <c r="YY20" s="2"/>
      <c r="YZ20" s="2"/>
      <c r="ZA20" s="2"/>
      <c r="ZB20" s="2"/>
      <c r="ZC20" s="2"/>
      <c r="ZD20" s="2"/>
      <c r="ZE20" s="2"/>
      <c r="ZF20" s="2"/>
      <c r="ZG20" s="2"/>
      <c r="ZH20" s="2"/>
      <c r="ZI20" s="2"/>
      <c r="ZJ20" s="2"/>
      <c r="ZK20" s="2"/>
      <c r="ZL20" s="2"/>
      <c r="ZM20" s="2"/>
      <c r="ZN20" s="2"/>
      <c r="ZO20" s="2"/>
      <c r="ZP20" s="2"/>
      <c r="ZQ20" s="2"/>
      <c r="ZR20" s="2"/>
      <c r="ZS20" s="2"/>
      <c r="ZT20" s="2"/>
      <c r="ZU20" s="2"/>
      <c r="ZV20" s="2"/>
      <c r="ZW20" s="2"/>
      <c r="ZX20" s="2"/>
      <c r="ZY20" s="2"/>
      <c r="ZZ20" s="2"/>
      <c r="AAA20" s="2"/>
      <c r="AAB20" s="2"/>
      <c r="AAC20" s="2"/>
      <c r="AAD20" s="2"/>
      <c r="AAE20" s="2"/>
      <c r="AAF20" s="2"/>
      <c r="AAG20" s="2"/>
      <c r="AAH20" s="2"/>
      <c r="AAI20" s="2"/>
      <c r="AAJ20" s="2"/>
      <c r="AAK20" s="2"/>
      <c r="AAL20" s="2"/>
      <c r="AAM20" s="2"/>
      <c r="AAN20" s="2"/>
      <c r="AAO20" s="2"/>
      <c r="AAP20" s="2"/>
      <c r="AAQ20" s="2"/>
      <c r="AAR20" s="2"/>
      <c r="AAS20" s="2"/>
      <c r="AAT20" s="2"/>
      <c r="AAU20" s="2"/>
      <c r="AAV20" s="2"/>
      <c r="AAW20" s="2"/>
      <c r="AAX20" s="2"/>
      <c r="AAY20" s="2"/>
      <c r="AAZ20" s="2"/>
      <c r="ABA20" s="2"/>
      <c r="ABB20" s="2"/>
      <c r="ABC20" s="2"/>
      <c r="ABD20" s="2"/>
      <c r="ABE20" s="2"/>
      <c r="ABF20" s="2"/>
      <c r="ABG20" s="2"/>
      <c r="ABH20" s="2"/>
      <c r="ABI20" s="2"/>
      <c r="ABJ20" s="2"/>
      <c r="ABK20" s="2"/>
      <c r="ABL20" s="2"/>
      <c r="ABM20" s="2"/>
      <c r="ABN20" s="2"/>
      <c r="ABO20" s="2"/>
      <c r="ABP20" s="2"/>
      <c r="ABQ20" s="2"/>
      <c r="ABR20" s="2"/>
      <c r="ABS20" s="2"/>
      <c r="ABT20" s="2"/>
      <c r="ABU20" s="2"/>
      <c r="ABV20" s="2"/>
      <c r="ABW20" s="2"/>
      <c r="ABX20" s="2"/>
      <c r="ABY20" s="2"/>
      <c r="ABZ20" s="2"/>
      <c r="ACA20" s="2"/>
      <c r="ACB20" s="2"/>
      <c r="ACC20" s="2"/>
      <c r="ACD20" s="2"/>
      <c r="ACE20" s="2"/>
      <c r="ACF20" s="2"/>
      <c r="ACG20" s="2"/>
      <c r="ACH20" s="2"/>
      <c r="ACI20" s="2"/>
      <c r="ACJ20" s="2"/>
      <c r="ACK20" s="2"/>
      <c r="ACL20" s="2"/>
      <c r="ACM20" s="2"/>
      <c r="ACN20" s="2"/>
      <c r="ACO20" s="2"/>
      <c r="ACP20" s="2"/>
      <c r="ACQ20" s="2"/>
      <c r="ACR20" s="2"/>
      <c r="ACS20" s="2"/>
      <c r="ACT20" s="2"/>
      <c r="ACU20" s="2"/>
      <c r="ACV20" s="2"/>
      <c r="ACW20" s="2"/>
      <c r="ACX20" s="2"/>
      <c r="ACY20" s="2"/>
      <c r="ACZ20" s="2"/>
      <c r="ADA20" s="2"/>
      <c r="ADB20" s="2"/>
      <c r="ADC20" s="2"/>
      <c r="ADD20" s="2"/>
      <c r="ADE20" s="2"/>
      <c r="ADF20" s="2"/>
      <c r="ADG20" s="2"/>
      <c r="ADH20" s="2"/>
      <c r="ADI20" s="2"/>
      <c r="ADJ20" s="2"/>
      <c r="ADK20" s="2"/>
      <c r="ADL20" s="2"/>
      <c r="ADM20" s="2"/>
      <c r="ADN20" s="2"/>
      <c r="ADO20" s="2"/>
      <c r="ADP20" s="2"/>
      <c r="ADQ20" s="2"/>
      <c r="ADR20" s="2"/>
      <c r="ADS20" s="2"/>
      <c r="ADT20" s="2"/>
      <c r="ADU20" s="2"/>
      <c r="ADV20" s="2"/>
      <c r="ADW20" s="2"/>
      <c r="ADX20" s="2"/>
      <c r="ADY20" s="2"/>
      <c r="ADZ20" s="2"/>
      <c r="AEA20" s="2"/>
      <c r="AEB20" s="2"/>
      <c r="AEC20" s="2"/>
      <c r="AED20" s="2"/>
      <c r="AEE20" s="2"/>
      <c r="AEF20" s="2"/>
      <c r="AEG20" s="2"/>
      <c r="AEH20" s="2"/>
      <c r="AEI20" s="2"/>
      <c r="AEJ20" s="2"/>
      <c r="AEK20" s="2"/>
      <c r="AEL20" s="2"/>
      <c r="AEM20" s="2"/>
      <c r="AEN20" s="2"/>
      <c r="AEO20" s="2"/>
      <c r="AEP20" s="2"/>
      <c r="AEQ20" s="2"/>
      <c r="AER20" s="2"/>
      <c r="AES20" s="2"/>
      <c r="AET20" s="2"/>
      <c r="AEU20" s="2"/>
      <c r="AEV20" s="2"/>
      <c r="AEW20" s="2"/>
      <c r="AEX20" s="2"/>
      <c r="AEY20" s="2"/>
      <c r="AEZ20" s="2"/>
      <c r="AFA20" s="2"/>
      <c r="AFB20" s="2"/>
      <c r="AFC20" s="2"/>
      <c r="AFD20" s="2"/>
      <c r="AFE20" s="2"/>
      <c r="AFF20" s="2"/>
      <c r="AFG20" s="2"/>
      <c r="AFH20" s="2"/>
      <c r="AFI20" s="2"/>
      <c r="AFJ20" s="2"/>
      <c r="AFK20" s="2"/>
      <c r="AFL20" s="2"/>
      <c r="AFM20" s="2"/>
      <c r="AFN20" s="2"/>
      <c r="AFO20" s="2"/>
      <c r="AFP20" s="2"/>
      <c r="AFQ20" s="2"/>
      <c r="AFR20" s="2"/>
      <c r="AFS20" s="2"/>
      <c r="AFT20" s="2"/>
      <c r="AFU20" s="2"/>
      <c r="AFV20" s="2"/>
      <c r="AFW20" s="2"/>
      <c r="AFX20" s="2"/>
      <c r="AFY20" s="2"/>
      <c r="AFZ20" s="2"/>
      <c r="AGA20" s="2"/>
      <c r="AGB20" s="2"/>
      <c r="AGC20" s="2"/>
      <c r="AGD20" s="2"/>
      <c r="AGE20" s="2"/>
      <c r="AGF20" s="2"/>
      <c r="AGG20" s="2"/>
      <c r="AGH20" s="2"/>
      <c r="AGI20" s="2"/>
      <c r="AGJ20" s="2"/>
      <c r="AGK20" s="2"/>
      <c r="AGL20" s="2"/>
      <c r="AGM20" s="2"/>
      <c r="AGN20" s="2"/>
      <c r="AGO20" s="2"/>
      <c r="AGP20" s="2"/>
      <c r="AGQ20" s="2"/>
      <c r="AGR20" s="2"/>
      <c r="AGS20" s="2"/>
      <c r="AGT20" s="2"/>
      <c r="AGU20" s="2"/>
      <c r="AGV20" s="2"/>
      <c r="AGW20" s="2"/>
      <c r="AGX20" s="2"/>
      <c r="AGY20" s="2"/>
      <c r="AGZ20" s="2"/>
      <c r="AHA20" s="2"/>
      <c r="AHB20" s="2"/>
      <c r="AHC20" s="2"/>
      <c r="AHD20" s="2"/>
      <c r="AHE20" s="2"/>
      <c r="AHF20" s="2"/>
      <c r="AHG20" s="2"/>
      <c r="AHH20" s="2"/>
      <c r="AHI20" s="2"/>
      <c r="AHJ20" s="2"/>
      <c r="AHK20" s="2"/>
      <c r="AHL20" s="2"/>
      <c r="AHM20" s="2"/>
      <c r="AHN20" s="2"/>
      <c r="AHO20" s="2"/>
      <c r="AHP20" s="2"/>
      <c r="AHQ20" s="2"/>
      <c r="AHR20" s="2"/>
      <c r="AHS20" s="2"/>
      <c r="AHT20" s="2"/>
      <c r="AHU20" s="2"/>
      <c r="AHV20" s="2"/>
      <c r="AHW20" s="2"/>
      <c r="AHX20" s="2"/>
      <c r="AHY20" s="2"/>
      <c r="AHZ20" s="2"/>
      <c r="AIA20" s="2"/>
      <c r="AIB20" s="2"/>
      <c r="AIC20" s="2"/>
      <c r="AID20" s="2"/>
      <c r="AIE20" s="2"/>
      <c r="AIF20" s="2"/>
      <c r="AIG20" s="2"/>
      <c r="AIH20" s="2"/>
      <c r="AII20" s="2"/>
      <c r="AIJ20" s="2"/>
      <c r="AIK20" s="2"/>
      <c r="AIL20" s="2"/>
      <c r="AIM20" s="2"/>
      <c r="AIN20" s="2"/>
      <c r="AIO20" s="2"/>
      <c r="AIP20" s="2"/>
      <c r="AIQ20" s="2"/>
      <c r="AIR20" s="2"/>
      <c r="AIS20" s="2"/>
      <c r="AIT20" s="2"/>
      <c r="AIU20" s="2"/>
      <c r="AIV20" s="2"/>
      <c r="AIW20" s="2"/>
      <c r="AIX20" s="2"/>
      <c r="AIY20" s="2"/>
      <c r="AIZ20" s="2"/>
      <c r="AJA20" s="2"/>
      <c r="AJB20" s="2"/>
      <c r="AJC20" s="2"/>
      <c r="AJD20" s="2"/>
      <c r="AJE20" s="2"/>
      <c r="AJF20" s="2"/>
      <c r="AJG20" s="2"/>
      <c r="AJH20" s="2"/>
      <c r="AJI20" s="2"/>
      <c r="AJJ20" s="2"/>
      <c r="AJK20" s="2"/>
      <c r="AJL20" s="2"/>
      <c r="AJM20" s="2"/>
      <c r="AJN20" s="2"/>
      <c r="AJO20" s="2"/>
      <c r="AJP20" s="2"/>
      <c r="AJQ20" s="2"/>
      <c r="AJR20" s="2"/>
      <c r="AJS20" s="2"/>
      <c r="AJT20" s="2"/>
      <c r="AJU20" s="2"/>
      <c r="AJV20" s="2"/>
      <c r="AJW20" s="2"/>
      <c r="AJX20" s="2"/>
      <c r="AJY20" s="2"/>
      <c r="AJZ20" s="2"/>
      <c r="AKA20" s="2"/>
      <c r="AKB20" s="2"/>
      <c r="AKC20" s="2"/>
      <c r="AKD20" s="2"/>
      <c r="AKE20" s="2"/>
      <c r="AKF20" s="2"/>
      <c r="AKG20" s="2"/>
      <c r="AKH20" s="2"/>
      <c r="AKI20" s="2"/>
      <c r="AKJ20" s="2"/>
      <c r="AKK20" s="2"/>
      <c r="AKL20" s="2"/>
      <c r="AKM20" s="2"/>
      <c r="AKN20" s="2"/>
      <c r="AKO20" s="2"/>
      <c r="AKP20" s="2"/>
      <c r="AKQ20" s="2"/>
      <c r="AKR20" s="2"/>
      <c r="AKS20" s="2"/>
      <c r="AKT20" s="2"/>
      <c r="AKU20" s="2"/>
      <c r="AKV20" s="2"/>
      <c r="AKW20" s="2"/>
      <c r="AKX20" s="2"/>
      <c r="AKY20" s="2"/>
      <c r="AKZ20" s="2"/>
      <c r="ALA20" s="2"/>
      <c r="ALB20" s="2"/>
      <c r="ALC20" s="2"/>
      <c r="ALD20" s="2"/>
      <c r="ALE20" s="2"/>
      <c r="ALF20" s="2"/>
      <c r="ALG20" s="2"/>
      <c r="ALH20" s="2"/>
      <c r="ALI20" s="2"/>
      <c r="ALJ20" s="2"/>
      <c r="ALK20" s="2"/>
      <c r="ALL20" s="2"/>
      <c r="ALM20" s="2"/>
      <c r="ALN20" s="2"/>
      <c r="ALO20" s="2"/>
      <c r="ALP20" s="2"/>
      <c r="ALQ20" s="2"/>
      <c r="ALR20" s="2"/>
      <c r="ALS20" s="2"/>
      <c r="ALT20" s="2"/>
      <c r="ALU20" s="2"/>
      <c r="ALV20" s="2"/>
      <c r="ALW20" s="2"/>
      <c r="ALX20" s="2"/>
      <c r="ALY20" s="2"/>
      <c r="ALZ20" s="2"/>
      <c r="AMA20" s="2"/>
      <c r="AMB20" s="2"/>
      <c r="AMC20" s="2"/>
      <c r="AMD20" s="2"/>
      <c r="AME20" s="2"/>
      <c r="AMF20" s="2"/>
      <c r="AMG20" s="2"/>
      <c r="AMH20" s="2"/>
      <c r="AMI20" s="2"/>
      <c r="AMJ20" s="2"/>
      <c r="AMK20" s="2"/>
      <c r="AML20" s="2"/>
      <c r="AMM20" s="2"/>
      <c r="AMN20" s="2"/>
      <c r="AMO20" s="2"/>
      <c r="AMP20" s="2"/>
      <c r="AMQ20" s="2"/>
      <c r="AMR20" s="2"/>
      <c r="AMS20" s="2"/>
      <c r="AMT20" s="2"/>
      <c r="AMU20" s="2"/>
      <c r="AMV20" s="2"/>
      <c r="AMW20" s="2"/>
      <c r="AMX20" s="2"/>
      <c r="AMY20" s="2"/>
      <c r="AMZ20" s="2"/>
      <c r="ANA20" s="2"/>
      <c r="ANB20" s="2"/>
      <c r="ANC20" s="2"/>
      <c r="AND20" s="2"/>
      <c r="ANE20" s="2"/>
      <c r="ANF20" s="2"/>
      <c r="ANG20" s="2"/>
      <c r="ANH20" s="2"/>
      <c r="ANI20" s="2"/>
      <c r="ANJ20" s="2"/>
      <c r="ANK20" s="2"/>
      <c r="ANL20" s="2"/>
      <c r="ANM20" s="2"/>
      <c r="ANN20" s="2"/>
      <c r="ANO20" s="2"/>
      <c r="ANP20" s="2"/>
      <c r="ANQ20" s="2"/>
      <c r="ANR20" s="2"/>
      <c r="ANS20" s="2"/>
      <c r="ANT20" s="2"/>
      <c r="ANU20" s="2"/>
      <c r="ANV20" s="2"/>
      <c r="ANW20" s="2"/>
      <c r="ANX20" s="2"/>
      <c r="ANY20" s="2"/>
      <c r="ANZ20" s="2"/>
      <c r="AOA20" s="2"/>
      <c r="AOB20" s="2"/>
      <c r="AOC20" s="2"/>
      <c r="AOD20" s="2"/>
      <c r="AOE20" s="2"/>
      <c r="AOF20" s="2"/>
      <c r="AOG20" s="2"/>
      <c r="AOH20" s="2"/>
      <c r="AOI20" s="2"/>
      <c r="AOJ20" s="2"/>
      <c r="AOK20" s="2"/>
      <c r="AOL20" s="2"/>
      <c r="AOM20" s="2"/>
      <c r="AON20" s="2"/>
      <c r="AOO20" s="2"/>
      <c r="AOP20" s="2"/>
      <c r="AOQ20" s="2"/>
      <c r="AOR20" s="2"/>
      <c r="AOS20" s="2"/>
      <c r="AOT20" s="2"/>
      <c r="AOU20" s="2"/>
      <c r="AOV20" s="2"/>
      <c r="AOW20" s="2"/>
      <c r="AOX20" s="2"/>
      <c r="AOY20" s="2"/>
      <c r="AOZ20" s="2"/>
      <c r="APA20" s="2"/>
      <c r="APB20" s="2"/>
      <c r="APC20" s="2"/>
      <c r="APD20" s="2"/>
      <c r="APE20" s="2"/>
      <c r="APF20" s="2"/>
      <c r="APG20" s="2"/>
      <c r="APH20" s="2"/>
      <c r="API20" s="2"/>
      <c r="APJ20" s="2"/>
      <c r="APK20" s="2"/>
      <c r="APL20" s="2"/>
      <c r="APM20" s="2"/>
      <c r="APN20" s="2"/>
      <c r="APO20" s="2"/>
      <c r="APP20" s="2"/>
      <c r="APQ20" s="2"/>
      <c r="APR20" s="2"/>
      <c r="APS20" s="2"/>
      <c r="APT20" s="2"/>
      <c r="APU20" s="2"/>
      <c r="APV20" s="2"/>
      <c r="APW20" s="2"/>
      <c r="APX20" s="2"/>
      <c r="APY20" s="2"/>
      <c r="APZ20" s="2"/>
      <c r="AQA20" s="2"/>
      <c r="AQB20" s="2"/>
      <c r="AQC20" s="2"/>
      <c r="AQD20" s="2"/>
      <c r="AQE20" s="2"/>
      <c r="AQF20" s="2"/>
      <c r="AQG20" s="2"/>
      <c r="AQH20" s="2"/>
      <c r="AQI20" s="2"/>
      <c r="AQJ20" s="2"/>
      <c r="AQK20" s="2"/>
      <c r="AQL20" s="2"/>
      <c r="AQM20" s="2"/>
      <c r="AQN20" s="2"/>
      <c r="AQO20" s="2"/>
      <c r="AQP20" s="2"/>
      <c r="AQQ20" s="2"/>
      <c r="AQR20" s="2"/>
      <c r="AQS20" s="2"/>
      <c r="AQT20" s="2"/>
      <c r="AQU20" s="2"/>
      <c r="AQV20" s="2"/>
      <c r="AQW20" s="2"/>
      <c r="AQX20" s="2"/>
      <c r="AQY20" s="2"/>
      <c r="AQZ20" s="2"/>
      <c r="ARA20" s="2"/>
      <c r="ARB20" s="2"/>
      <c r="ARC20" s="2"/>
      <c r="ARD20" s="2"/>
      <c r="ARE20" s="2"/>
      <c r="ARF20" s="2"/>
      <c r="ARG20" s="2"/>
      <c r="ARH20" s="2"/>
      <c r="ARI20" s="2"/>
      <c r="ARJ20" s="2"/>
      <c r="ARK20" s="2"/>
      <c r="ARL20" s="2"/>
      <c r="ARM20" s="2"/>
      <c r="ARN20" s="2"/>
      <c r="ARO20" s="2"/>
      <c r="ARP20" s="2"/>
      <c r="ARQ20" s="2"/>
      <c r="ARR20" s="2"/>
      <c r="ARS20" s="2"/>
      <c r="ART20" s="2"/>
      <c r="ARU20" s="2"/>
      <c r="ARV20" s="2"/>
      <c r="ARW20" s="2"/>
      <c r="ARX20" s="2"/>
      <c r="ARY20" s="2"/>
      <c r="ARZ20" s="2"/>
      <c r="ASA20" s="2"/>
      <c r="ASB20" s="2"/>
      <c r="ASC20" s="2"/>
      <c r="ASD20" s="2"/>
      <c r="ASE20" s="2"/>
      <c r="ASF20" s="2"/>
      <c r="ASG20" s="2"/>
      <c r="ASH20" s="2"/>
      <c r="ASI20" s="2"/>
      <c r="ASJ20" s="2"/>
      <c r="ASK20" s="2"/>
      <c r="ASL20" s="2"/>
      <c r="ASM20" s="2"/>
      <c r="ASN20" s="2"/>
      <c r="ASO20" s="2"/>
      <c r="ASP20" s="2"/>
      <c r="ASQ20" s="2"/>
      <c r="ASR20" s="2"/>
      <c r="ASS20" s="2"/>
      <c r="AST20" s="2"/>
      <c r="ASU20" s="2"/>
      <c r="ASV20" s="2"/>
      <c r="ASW20" s="2"/>
      <c r="ASX20" s="2"/>
      <c r="ASY20" s="2"/>
      <c r="ASZ20" s="2"/>
      <c r="ATA20" s="2"/>
      <c r="ATB20" s="2"/>
      <c r="ATC20" s="2"/>
      <c r="ATD20" s="2"/>
      <c r="ATE20" s="2"/>
      <c r="ATF20" s="2"/>
      <c r="ATG20" s="2"/>
      <c r="ATH20" s="2"/>
      <c r="ATI20" s="2"/>
      <c r="ATJ20" s="2"/>
      <c r="ATK20" s="2"/>
      <c r="ATL20" s="2"/>
      <c r="ATM20" s="2"/>
      <c r="ATN20" s="2"/>
      <c r="ATO20" s="2"/>
      <c r="ATP20" s="2"/>
      <c r="ATQ20" s="2"/>
      <c r="ATR20" s="2"/>
      <c r="ATS20" s="2"/>
      <c r="ATT20" s="2"/>
      <c r="ATU20" s="2"/>
      <c r="ATV20" s="2"/>
      <c r="ATW20" s="2"/>
      <c r="ATX20" s="2"/>
      <c r="ATY20" s="2"/>
      <c r="ATZ20" s="2"/>
      <c r="AUA20" s="2"/>
      <c r="AUB20" s="2"/>
      <c r="AUC20" s="2"/>
      <c r="AUD20" s="2"/>
      <c r="AUE20" s="2"/>
      <c r="AUF20" s="2"/>
      <c r="AUG20" s="2"/>
      <c r="AUH20" s="2"/>
      <c r="AUI20" s="2"/>
      <c r="AUJ20" s="2"/>
      <c r="AUK20" s="2"/>
      <c r="AUL20" s="2"/>
      <c r="AUM20" s="2"/>
      <c r="AUN20" s="2"/>
      <c r="AUO20" s="2"/>
      <c r="AUP20" s="2"/>
      <c r="AUQ20" s="2"/>
      <c r="AUR20" s="2"/>
      <c r="AUS20" s="2"/>
      <c r="AUT20" s="2"/>
      <c r="AUU20" s="2"/>
      <c r="AUV20" s="2"/>
      <c r="AUW20" s="2"/>
      <c r="AUX20" s="2"/>
      <c r="AUY20" s="2"/>
      <c r="AUZ20" s="2"/>
      <c r="AVA20" s="2"/>
      <c r="AVB20" s="2"/>
      <c r="AVC20" s="2"/>
      <c r="AVD20" s="2"/>
      <c r="AVE20" s="2"/>
      <c r="AVF20" s="2"/>
      <c r="AVG20" s="2"/>
      <c r="AVH20" s="2"/>
      <c r="AVI20" s="2"/>
      <c r="AVJ20" s="2"/>
      <c r="AVK20" s="2"/>
      <c r="AVL20" s="2"/>
      <c r="AVM20" s="2"/>
      <c r="AVN20" s="2"/>
      <c r="AVO20" s="2"/>
      <c r="AVP20" s="2"/>
      <c r="AVQ20" s="2"/>
      <c r="AVR20" s="2"/>
      <c r="AVS20" s="2"/>
      <c r="AVT20" s="2"/>
      <c r="AVU20" s="2"/>
      <c r="AVV20" s="2"/>
      <c r="AVW20" s="2"/>
      <c r="AVX20" s="2"/>
      <c r="AVY20" s="2"/>
      <c r="AVZ20" s="2"/>
      <c r="AWA20" s="2"/>
      <c r="AWB20" s="2"/>
      <c r="AWC20" s="2"/>
      <c r="AWD20" s="2"/>
      <c r="AWE20" s="2"/>
      <c r="AWF20" s="2"/>
      <c r="AWG20" s="2"/>
      <c r="AWH20" s="2"/>
      <c r="AWI20" s="2"/>
      <c r="AWJ20" s="2"/>
      <c r="AWK20" s="2"/>
      <c r="AWL20" s="2"/>
      <c r="AWM20" s="2"/>
      <c r="AWN20" s="2"/>
      <c r="AWO20" s="2"/>
      <c r="AWP20" s="2"/>
      <c r="AWQ20" s="2"/>
      <c r="AWR20" s="2"/>
      <c r="AWS20" s="2"/>
      <c r="AWT20" s="2"/>
      <c r="AWU20" s="2"/>
      <c r="AWV20" s="2"/>
      <c r="AWW20" s="2"/>
      <c r="AWX20" s="2"/>
      <c r="AWY20" s="2"/>
      <c r="AWZ20" s="2"/>
      <c r="AXA20" s="2"/>
      <c r="AXB20" s="2"/>
      <c r="AXC20" s="2"/>
      <c r="AXD20" s="2"/>
      <c r="AXE20" s="2"/>
      <c r="AXF20" s="2"/>
      <c r="AXG20" s="2"/>
      <c r="AXH20" s="2"/>
      <c r="AXI20" s="2"/>
      <c r="AXJ20" s="2"/>
      <c r="AXK20" s="2"/>
      <c r="AXL20" s="2"/>
      <c r="AXM20" s="2"/>
      <c r="AXN20" s="2"/>
      <c r="AXO20" s="2"/>
      <c r="AXP20" s="2"/>
      <c r="AXQ20" s="2"/>
      <c r="AXR20" s="2"/>
      <c r="AXS20" s="2"/>
      <c r="AXT20" s="2"/>
      <c r="AXU20" s="2"/>
      <c r="AXV20" s="2"/>
      <c r="AXW20" s="2"/>
      <c r="AXX20" s="2"/>
      <c r="AXY20" s="2"/>
      <c r="AXZ20" s="2"/>
      <c r="AYA20" s="2"/>
      <c r="AYB20" s="2"/>
      <c r="AYC20" s="2"/>
      <c r="AYD20" s="2"/>
      <c r="AYE20" s="2"/>
      <c r="AYF20" s="2"/>
      <c r="AYG20" s="2"/>
      <c r="AYH20" s="2"/>
      <c r="AYI20" s="2"/>
      <c r="AYJ20" s="2"/>
      <c r="AYK20" s="2"/>
      <c r="AYL20" s="2"/>
      <c r="AYM20" s="2"/>
      <c r="AYN20" s="2"/>
      <c r="AYO20" s="2"/>
      <c r="AYP20" s="2"/>
      <c r="AYQ20" s="2"/>
      <c r="AYR20" s="2"/>
      <c r="AYS20" s="2"/>
      <c r="AYT20" s="2"/>
      <c r="AYU20" s="2"/>
      <c r="AYV20" s="2"/>
      <c r="AYW20" s="2"/>
      <c r="AYX20" s="2"/>
      <c r="AYY20" s="2"/>
      <c r="AYZ20" s="2"/>
      <c r="AZA20" s="2"/>
      <c r="AZB20" s="2"/>
      <c r="AZC20" s="2"/>
      <c r="AZD20" s="2"/>
      <c r="AZE20" s="2"/>
      <c r="AZF20" s="2"/>
      <c r="AZG20" s="2"/>
      <c r="AZH20" s="2"/>
      <c r="AZI20" s="2"/>
      <c r="AZJ20" s="2"/>
      <c r="AZK20" s="2"/>
      <c r="AZL20" s="2"/>
      <c r="AZM20" s="2"/>
      <c r="AZN20" s="2"/>
      <c r="AZO20" s="2"/>
      <c r="AZP20" s="2"/>
      <c r="AZQ20" s="2"/>
      <c r="AZR20" s="2"/>
      <c r="AZS20" s="2"/>
      <c r="AZT20" s="2"/>
      <c r="AZU20" s="2"/>
      <c r="AZV20" s="2"/>
      <c r="AZW20" s="2"/>
      <c r="AZX20" s="2"/>
      <c r="AZY20" s="2"/>
      <c r="AZZ20" s="2"/>
      <c r="BAA20" s="2"/>
      <c r="BAB20" s="2"/>
      <c r="BAC20" s="2"/>
      <c r="BAD20" s="2"/>
      <c r="BAE20" s="2"/>
      <c r="BAF20" s="2"/>
      <c r="BAG20" s="2"/>
      <c r="BAH20" s="2"/>
      <c r="BAI20" s="2"/>
      <c r="BAJ20" s="2"/>
      <c r="BAK20" s="2"/>
      <c r="BAL20" s="2"/>
      <c r="BAM20" s="2"/>
      <c r="BAN20" s="2"/>
      <c r="BAO20" s="2"/>
      <c r="BAP20" s="2"/>
      <c r="BAQ20" s="2"/>
      <c r="BAR20" s="2"/>
      <c r="BAS20" s="2"/>
      <c r="BAT20" s="2"/>
      <c r="BAU20" s="2"/>
      <c r="BAV20" s="2"/>
      <c r="BAW20" s="2"/>
      <c r="BAX20" s="2"/>
      <c r="BAY20" s="2"/>
      <c r="BAZ20" s="2"/>
      <c r="BBA20" s="2"/>
      <c r="BBB20" s="2"/>
      <c r="BBC20" s="2"/>
      <c r="BBD20" s="2"/>
      <c r="BBE20" s="2"/>
      <c r="BBF20" s="2"/>
      <c r="BBG20" s="2"/>
      <c r="BBH20" s="2"/>
      <c r="BBI20" s="2"/>
      <c r="BBJ20" s="2"/>
      <c r="BBK20" s="2"/>
      <c r="BBL20" s="2"/>
      <c r="BBM20" s="2"/>
      <c r="BBN20" s="2"/>
      <c r="BBO20" s="2"/>
      <c r="BBP20" s="2"/>
      <c r="BBQ20" s="2"/>
      <c r="BBR20" s="2"/>
      <c r="BBS20" s="2"/>
      <c r="BBT20" s="2"/>
      <c r="BBU20" s="2"/>
      <c r="BBV20" s="2"/>
      <c r="BBW20" s="2"/>
      <c r="BBX20" s="2"/>
      <c r="BBY20" s="2"/>
      <c r="BBZ20" s="2"/>
      <c r="BCA20" s="2"/>
      <c r="BCB20" s="2"/>
      <c r="BCC20" s="2"/>
      <c r="BCD20" s="2"/>
      <c r="BCE20" s="2"/>
      <c r="BCF20" s="2"/>
      <c r="BCG20" s="2"/>
      <c r="BCH20" s="2"/>
      <c r="BCI20" s="2"/>
      <c r="BCJ20" s="2"/>
      <c r="BCK20" s="2"/>
      <c r="BCL20" s="2"/>
      <c r="BCM20" s="2"/>
      <c r="BCN20" s="2"/>
      <c r="BCO20" s="2"/>
      <c r="BCP20" s="2"/>
      <c r="BCQ20" s="2"/>
      <c r="BCR20" s="2"/>
      <c r="BCS20" s="2"/>
      <c r="BCT20" s="2"/>
      <c r="BCU20" s="2"/>
      <c r="BCV20" s="2"/>
      <c r="BCW20" s="2"/>
      <c r="BCX20" s="2"/>
      <c r="BCY20" s="2"/>
      <c r="BCZ20" s="2"/>
      <c r="BDA20" s="2"/>
      <c r="BDB20" s="2"/>
      <c r="BDC20" s="2"/>
      <c r="BDD20" s="2"/>
      <c r="BDE20" s="2"/>
      <c r="BDF20" s="2"/>
      <c r="BDG20" s="2"/>
      <c r="BDH20" s="2"/>
      <c r="BDI20" s="2"/>
      <c r="BDJ20" s="2"/>
      <c r="BDK20" s="2"/>
      <c r="BDL20" s="2"/>
      <c r="BDM20" s="2"/>
      <c r="BDN20" s="2"/>
      <c r="BDO20" s="2"/>
      <c r="BDP20" s="2"/>
      <c r="BDQ20" s="2"/>
      <c r="BDR20" s="2"/>
      <c r="BDS20" s="2"/>
      <c r="BDT20" s="2"/>
      <c r="BDU20" s="2"/>
      <c r="BDV20" s="2"/>
      <c r="BDW20" s="2"/>
      <c r="BDX20" s="2"/>
      <c r="BDY20" s="2"/>
      <c r="BDZ20" s="2"/>
      <c r="BEA20" s="2"/>
      <c r="BEB20" s="2"/>
      <c r="BEC20" s="2"/>
      <c r="BED20" s="2"/>
      <c r="BEE20" s="2"/>
      <c r="BEF20" s="2"/>
      <c r="BEG20" s="2"/>
      <c r="BEH20" s="2"/>
      <c r="BEI20" s="2"/>
      <c r="BEJ20" s="2"/>
      <c r="BEK20" s="2"/>
      <c r="BEL20" s="2"/>
      <c r="BEM20" s="2"/>
      <c r="BEN20" s="2"/>
      <c r="BEO20" s="2"/>
      <c r="BEP20" s="2"/>
      <c r="BEQ20" s="2"/>
      <c r="BER20" s="2"/>
      <c r="BES20" s="2"/>
      <c r="BET20" s="2"/>
      <c r="BEU20" s="2"/>
      <c r="BEV20" s="2"/>
      <c r="BEW20" s="2"/>
      <c r="BEX20" s="2"/>
      <c r="BEY20" s="2"/>
      <c r="BEZ20" s="2"/>
      <c r="BFA20" s="2"/>
      <c r="BFB20" s="2"/>
      <c r="BFC20" s="2"/>
      <c r="BFD20" s="2"/>
      <c r="BFE20" s="2"/>
      <c r="BFF20" s="2"/>
      <c r="BFG20" s="2"/>
      <c r="BFH20" s="2"/>
      <c r="BFI20" s="2"/>
      <c r="BFJ20" s="2"/>
      <c r="BFK20" s="2"/>
      <c r="BFL20" s="2"/>
      <c r="BFM20" s="2"/>
      <c r="BFN20" s="2"/>
      <c r="BFO20" s="2"/>
      <c r="BFP20" s="2"/>
      <c r="BFQ20" s="2"/>
      <c r="BFR20" s="2"/>
      <c r="BFS20" s="2"/>
      <c r="BFT20" s="2"/>
      <c r="BFU20" s="2"/>
      <c r="BFV20" s="2"/>
      <c r="BFW20" s="2"/>
      <c r="BFX20" s="2"/>
      <c r="BFY20" s="2"/>
      <c r="BFZ20" s="2"/>
      <c r="BGA20" s="2"/>
      <c r="BGB20" s="2"/>
      <c r="BGC20" s="2"/>
      <c r="BGD20" s="2"/>
      <c r="BGE20" s="2"/>
      <c r="BGF20" s="2"/>
      <c r="BGG20" s="2"/>
      <c r="BGH20" s="2"/>
      <c r="BGI20" s="2"/>
      <c r="BGJ20" s="2"/>
      <c r="BGK20" s="2"/>
      <c r="BGL20" s="2"/>
      <c r="BGM20" s="2"/>
      <c r="BGN20" s="2"/>
      <c r="BGO20" s="2"/>
      <c r="BGP20" s="2"/>
      <c r="BGQ20" s="2"/>
      <c r="BGR20" s="2"/>
      <c r="BGS20" s="2"/>
      <c r="BGT20" s="2"/>
      <c r="BGU20" s="2"/>
      <c r="BGV20" s="2"/>
      <c r="BGW20" s="2"/>
      <c r="BGX20" s="2"/>
      <c r="BGY20" s="2"/>
      <c r="BGZ20" s="2"/>
      <c r="BHA20" s="2"/>
      <c r="BHB20" s="2"/>
      <c r="BHC20" s="2"/>
      <c r="BHD20" s="2"/>
      <c r="BHE20" s="2"/>
      <c r="BHF20" s="2"/>
      <c r="BHG20" s="2"/>
      <c r="BHH20" s="2"/>
      <c r="BHI20" s="2"/>
      <c r="BHJ20" s="2"/>
      <c r="BHK20" s="2"/>
      <c r="BHL20" s="2"/>
      <c r="BHM20" s="2"/>
      <c r="BHN20" s="2"/>
      <c r="BHO20" s="2"/>
      <c r="BHP20" s="2"/>
      <c r="BHQ20" s="2"/>
      <c r="BHR20" s="2"/>
      <c r="BHS20" s="2"/>
      <c r="BHT20" s="2"/>
      <c r="BHU20" s="2"/>
      <c r="BHV20" s="2"/>
      <c r="BHW20" s="2"/>
      <c r="BHX20" s="2"/>
      <c r="BHY20" s="2"/>
      <c r="BHZ20" s="2"/>
      <c r="BIA20" s="2"/>
      <c r="BIB20" s="2"/>
      <c r="BIC20" s="2"/>
      <c r="BID20" s="2"/>
      <c r="BIE20" s="2"/>
      <c r="BIF20" s="2"/>
      <c r="BIG20" s="2"/>
      <c r="BIH20" s="2"/>
      <c r="BII20" s="2"/>
      <c r="BIJ20" s="2"/>
      <c r="BIK20" s="2"/>
      <c r="BIL20" s="2"/>
      <c r="BIM20" s="2"/>
      <c r="BIN20" s="2"/>
      <c r="BIO20" s="2"/>
      <c r="BIP20" s="2"/>
      <c r="BIQ20" s="2"/>
      <c r="BIR20" s="2"/>
      <c r="BIS20" s="2"/>
      <c r="BIT20" s="2"/>
      <c r="BIU20" s="2"/>
      <c r="BIV20" s="2"/>
      <c r="BIW20" s="2"/>
      <c r="BIX20" s="2"/>
      <c r="BIY20" s="2"/>
      <c r="BIZ20" s="2"/>
      <c r="BJA20" s="2"/>
      <c r="BJB20" s="2"/>
      <c r="BJC20" s="2"/>
      <c r="BJD20" s="2"/>
      <c r="BJE20" s="2"/>
      <c r="BJF20" s="2"/>
      <c r="BJG20" s="2"/>
      <c r="BJH20" s="2"/>
      <c r="BJI20" s="2"/>
      <c r="BJJ20" s="2"/>
      <c r="BJK20" s="2"/>
      <c r="BJL20" s="2"/>
      <c r="BJM20" s="2"/>
      <c r="BJN20" s="2"/>
      <c r="BJO20" s="2"/>
      <c r="BJP20" s="2"/>
      <c r="BJQ20" s="2"/>
      <c r="BJR20" s="2"/>
      <c r="BJS20" s="2"/>
      <c r="BJT20" s="2"/>
      <c r="BJU20" s="2"/>
      <c r="BJV20" s="2"/>
      <c r="BJW20" s="2"/>
      <c r="BJX20" s="2"/>
      <c r="BJY20" s="2"/>
      <c r="BJZ20" s="2"/>
      <c r="BKA20" s="2"/>
      <c r="BKB20" s="2"/>
      <c r="BKC20" s="2"/>
      <c r="BKD20" s="2"/>
      <c r="BKE20" s="2"/>
      <c r="BKF20" s="2"/>
      <c r="BKG20" s="2"/>
      <c r="BKH20" s="2"/>
      <c r="BKI20" s="2"/>
      <c r="BKJ20" s="2"/>
      <c r="BKK20" s="2"/>
      <c r="BKL20" s="2"/>
      <c r="BKM20" s="2"/>
      <c r="BKN20" s="2"/>
      <c r="BKO20" s="2"/>
      <c r="BKP20" s="2"/>
      <c r="BKQ20" s="2"/>
      <c r="BKR20" s="2"/>
      <c r="BKS20" s="2"/>
      <c r="BKT20" s="2"/>
      <c r="BKU20" s="2"/>
      <c r="BKV20" s="2"/>
      <c r="BKW20" s="2"/>
      <c r="BKX20" s="2"/>
      <c r="BKY20" s="2"/>
      <c r="BKZ20" s="2"/>
      <c r="BLA20" s="2"/>
      <c r="BLB20" s="2"/>
      <c r="BLC20" s="2"/>
      <c r="BLD20" s="2"/>
      <c r="BLE20" s="2"/>
      <c r="BLF20" s="2"/>
      <c r="BLG20" s="2"/>
      <c r="BLH20" s="2"/>
      <c r="BLI20" s="2"/>
      <c r="BLJ20" s="2"/>
      <c r="BLK20" s="2"/>
      <c r="BLL20" s="2"/>
      <c r="BLM20" s="2"/>
      <c r="BLN20" s="2"/>
      <c r="BLO20" s="2"/>
      <c r="BLP20" s="2"/>
      <c r="BLQ20" s="2"/>
      <c r="BLR20" s="2"/>
      <c r="BLS20" s="2"/>
      <c r="BLT20" s="2"/>
      <c r="BLU20" s="2"/>
      <c r="BLV20" s="2"/>
      <c r="BLW20" s="2"/>
      <c r="BLX20" s="2"/>
      <c r="BLY20" s="2"/>
      <c r="BLZ20" s="2"/>
      <c r="BMA20" s="2"/>
      <c r="BMB20" s="2"/>
      <c r="BMC20" s="2"/>
      <c r="BMD20" s="2"/>
      <c r="BME20" s="2"/>
      <c r="BMF20" s="2"/>
      <c r="BMG20" s="2"/>
      <c r="BMH20" s="2"/>
      <c r="BMI20" s="2"/>
      <c r="BMJ20" s="2"/>
      <c r="BMK20" s="2"/>
      <c r="BML20" s="2"/>
      <c r="BMM20" s="2"/>
      <c r="BMN20" s="2"/>
      <c r="BMO20" s="2"/>
      <c r="BMP20" s="2"/>
      <c r="BMQ20" s="2"/>
      <c r="BMR20" s="2"/>
      <c r="BMS20" s="2"/>
      <c r="BMT20" s="2"/>
      <c r="BMU20" s="2"/>
      <c r="BMV20" s="2"/>
      <c r="BMW20" s="2"/>
      <c r="BMX20" s="2"/>
      <c r="BMY20" s="2"/>
      <c r="BMZ20" s="2"/>
      <c r="BNA20" s="2"/>
      <c r="BNB20" s="2"/>
      <c r="BNC20" s="2"/>
      <c r="BND20" s="2"/>
      <c r="BNE20" s="2"/>
      <c r="BNF20" s="2"/>
      <c r="BNG20" s="2"/>
      <c r="BNH20" s="2"/>
      <c r="BNI20" s="2"/>
      <c r="BNJ20" s="2"/>
      <c r="BNK20" s="2"/>
      <c r="BNL20" s="2"/>
      <c r="BNM20" s="2"/>
      <c r="BNN20" s="2"/>
      <c r="BNO20" s="2"/>
      <c r="BNP20" s="2"/>
      <c r="BNQ20" s="2"/>
      <c r="BNR20" s="2"/>
      <c r="BNS20" s="2"/>
      <c r="BNT20" s="2"/>
      <c r="BNU20" s="2"/>
      <c r="BNV20" s="2"/>
      <c r="BNW20" s="2"/>
      <c r="BNX20" s="2"/>
      <c r="BNY20" s="2"/>
      <c r="BNZ20" s="2"/>
      <c r="BOA20" s="2"/>
      <c r="BOB20" s="2"/>
      <c r="BOC20" s="2"/>
      <c r="BOD20" s="2"/>
      <c r="BOE20" s="2"/>
      <c r="BOF20" s="2"/>
      <c r="BOG20" s="2"/>
      <c r="BOH20" s="2"/>
      <c r="BOI20" s="2"/>
      <c r="BOJ20" s="2"/>
      <c r="BOK20" s="2"/>
      <c r="BOL20" s="2"/>
      <c r="BOM20" s="2"/>
      <c r="BON20" s="2"/>
      <c r="BOO20" s="2"/>
      <c r="BOP20" s="2"/>
      <c r="BOQ20" s="2"/>
      <c r="BOR20" s="2"/>
      <c r="BOS20" s="2"/>
      <c r="BOT20" s="2"/>
      <c r="BOU20" s="2"/>
      <c r="BOV20" s="2"/>
      <c r="BOW20" s="2"/>
      <c r="BOX20" s="2"/>
      <c r="BOY20" s="2"/>
      <c r="BOZ20" s="2"/>
      <c r="BPA20" s="2"/>
      <c r="BPB20" s="2"/>
      <c r="BPC20" s="2"/>
      <c r="BPD20" s="2"/>
      <c r="BPE20" s="2"/>
      <c r="BPF20" s="2"/>
      <c r="BPG20" s="2"/>
      <c r="BPH20" s="2"/>
      <c r="BPI20" s="2"/>
      <c r="BPJ20" s="2"/>
      <c r="BPK20" s="2"/>
      <c r="BPL20" s="2"/>
      <c r="BPM20" s="2"/>
      <c r="BPN20" s="2"/>
      <c r="BPO20" s="2"/>
      <c r="BPP20" s="2"/>
      <c r="BPQ20" s="2"/>
      <c r="BPR20" s="2"/>
      <c r="BPS20" s="2"/>
      <c r="BPT20" s="2"/>
      <c r="BPU20" s="2"/>
      <c r="BPV20" s="2"/>
      <c r="BPW20" s="2"/>
      <c r="BPX20" s="2"/>
      <c r="BPY20" s="2"/>
      <c r="BPZ20" s="2"/>
      <c r="BQA20" s="2"/>
      <c r="BQB20" s="2"/>
      <c r="BQC20" s="2"/>
      <c r="BQD20" s="2"/>
      <c r="BQE20" s="2"/>
      <c r="BQF20" s="2"/>
      <c r="BQG20" s="2"/>
      <c r="BQH20" s="2"/>
      <c r="BQI20" s="2"/>
      <c r="BQJ20" s="2"/>
      <c r="BQK20" s="2"/>
      <c r="BQL20" s="2"/>
      <c r="BQM20" s="2"/>
      <c r="BQN20" s="2"/>
      <c r="BQO20" s="2"/>
      <c r="BQP20" s="2"/>
      <c r="BQQ20" s="2"/>
      <c r="BQR20" s="2"/>
      <c r="BQS20" s="2"/>
      <c r="BQT20" s="2"/>
      <c r="BQU20" s="2"/>
      <c r="BQV20" s="2"/>
      <c r="BQW20" s="2"/>
      <c r="BQX20" s="2"/>
      <c r="BQY20" s="2"/>
      <c r="BQZ20" s="2"/>
      <c r="BRA20" s="2"/>
      <c r="BRB20" s="2"/>
      <c r="BRC20" s="2"/>
      <c r="BRD20" s="2"/>
      <c r="BRE20" s="2"/>
      <c r="BRF20" s="2"/>
      <c r="BRG20" s="2"/>
      <c r="BRH20" s="2"/>
      <c r="BRI20" s="2"/>
      <c r="BRJ20" s="2"/>
      <c r="BRK20" s="2"/>
      <c r="BRL20" s="2"/>
      <c r="BRM20" s="2"/>
      <c r="BRN20" s="2"/>
      <c r="BRO20" s="2"/>
      <c r="BRP20" s="2"/>
      <c r="BRQ20" s="2"/>
      <c r="BRR20" s="2"/>
      <c r="BRS20" s="2"/>
      <c r="BRT20" s="2"/>
      <c r="BRU20" s="2"/>
      <c r="BRV20" s="2"/>
      <c r="BRW20" s="2"/>
      <c r="BRX20" s="2"/>
      <c r="BRY20" s="2"/>
      <c r="BRZ20" s="2"/>
      <c r="BSA20" s="2"/>
      <c r="BSB20" s="2"/>
      <c r="BSC20" s="2"/>
      <c r="BSD20" s="2"/>
      <c r="BSE20" s="2"/>
      <c r="BSF20" s="2"/>
      <c r="BSG20" s="2"/>
      <c r="BSH20" s="2"/>
      <c r="BSI20" s="2"/>
      <c r="BSJ20" s="2"/>
      <c r="BSK20" s="2"/>
      <c r="BSL20" s="2"/>
      <c r="BSM20" s="2"/>
      <c r="BSN20" s="2"/>
      <c r="BSO20" s="2"/>
      <c r="BSP20" s="2"/>
      <c r="BSQ20" s="2"/>
      <c r="BSR20" s="2"/>
      <c r="BSS20" s="2"/>
      <c r="BST20" s="2"/>
      <c r="BSU20" s="2"/>
      <c r="BSV20" s="2"/>
      <c r="BSW20" s="2"/>
      <c r="BSX20" s="2"/>
      <c r="BSY20" s="2"/>
      <c r="BSZ20" s="2"/>
      <c r="BTA20" s="2"/>
      <c r="BTB20" s="2"/>
      <c r="BTC20" s="2"/>
      <c r="BTD20" s="2"/>
      <c r="BTE20" s="2"/>
      <c r="BTF20" s="2"/>
      <c r="BTG20" s="2"/>
      <c r="BTH20" s="2"/>
      <c r="BTI20" s="2"/>
      <c r="BTJ20" s="2"/>
      <c r="BTK20" s="2"/>
      <c r="BTL20" s="2"/>
      <c r="BTM20" s="2"/>
      <c r="BTN20" s="2"/>
      <c r="BTO20" s="2"/>
      <c r="BTP20" s="2"/>
      <c r="BTQ20" s="2"/>
      <c r="BTR20" s="2"/>
      <c r="BTS20" s="2"/>
      <c r="BTT20" s="2"/>
      <c r="BTU20" s="2"/>
      <c r="BTV20" s="2"/>
      <c r="BTW20" s="2"/>
      <c r="BTX20" s="2"/>
      <c r="BTY20" s="2"/>
      <c r="BTZ20" s="2"/>
      <c r="BUA20" s="2"/>
      <c r="BUB20" s="2"/>
      <c r="BUC20" s="2"/>
      <c r="BUD20" s="2"/>
      <c r="BUE20" s="2"/>
      <c r="BUF20" s="2"/>
      <c r="BUG20" s="2"/>
      <c r="BUH20" s="2"/>
      <c r="BUI20" s="2"/>
      <c r="BUJ20" s="2"/>
      <c r="BUK20" s="2"/>
      <c r="BUL20" s="2"/>
      <c r="BUM20" s="2"/>
      <c r="BUN20" s="2"/>
      <c r="BUO20" s="2"/>
      <c r="BUP20" s="2"/>
      <c r="BUQ20" s="2"/>
      <c r="BUR20" s="2"/>
      <c r="BUS20" s="2"/>
      <c r="BUT20" s="2"/>
      <c r="BUU20" s="2"/>
      <c r="BUV20" s="2"/>
      <c r="BUW20" s="2"/>
      <c r="BUX20" s="2"/>
      <c r="BUY20" s="2"/>
      <c r="BUZ20" s="2"/>
      <c r="BVA20" s="2"/>
      <c r="BVB20" s="2"/>
      <c r="BVC20" s="2"/>
      <c r="BVD20" s="2"/>
      <c r="BVE20" s="2"/>
      <c r="BVF20" s="2"/>
      <c r="BVG20" s="2"/>
      <c r="BVH20" s="2"/>
      <c r="BVI20" s="2"/>
      <c r="BVJ20" s="2"/>
      <c r="BVK20" s="2"/>
      <c r="BVL20" s="2"/>
      <c r="BVM20" s="2"/>
      <c r="BVN20" s="2"/>
      <c r="BVO20" s="2"/>
      <c r="BVP20" s="2"/>
      <c r="BVQ20" s="2"/>
      <c r="BVR20" s="2"/>
      <c r="BVS20" s="2"/>
      <c r="BVT20" s="2"/>
      <c r="BVU20" s="2"/>
      <c r="BVV20" s="2"/>
      <c r="BVW20" s="2"/>
      <c r="BVX20" s="2"/>
      <c r="BVY20" s="2"/>
      <c r="BVZ20" s="2"/>
      <c r="BWA20" s="2"/>
      <c r="BWB20" s="2"/>
      <c r="BWC20" s="2"/>
      <c r="BWD20" s="2"/>
      <c r="BWE20" s="2"/>
      <c r="BWF20" s="2"/>
      <c r="BWG20" s="2"/>
      <c r="BWH20" s="2"/>
      <c r="BWI20" s="2"/>
      <c r="BWJ20" s="2"/>
      <c r="BWK20" s="2"/>
      <c r="BWL20" s="2"/>
      <c r="BWM20" s="2"/>
      <c r="BWN20" s="2"/>
      <c r="BWO20" s="2"/>
      <c r="BWP20" s="2"/>
      <c r="BWQ20" s="2"/>
      <c r="BWR20" s="2"/>
      <c r="BWS20" s="2"/>
      <c r="BWT20" s="2"/>
      <c r="BWU20" s="2"/>
      <c r="BWV20" s="2"/>
      <c r="BWW20" s="2"/>
      <c r="BWX20" s="2"/>
      <c r="BWY20" s="2"/>
      <c r="BWZ20" s="2"/>
      <c r="BXA20" s="2"/>
      <c r="BXB20" s="2"/>
      <c r="BXC20" s="2"/>
      <c r="BXD20" s="2"/>
      <c r="BXE20" s="2"/>
      <c r="BXF20" s="2"/>
      <c r="BXG20" s="2"/>
      <c r="BXH20" s="2"/>
      <c r="BXI20" s="2"/>
      <c r="BXJ20" s="2"/>
      <c r="BXK20" s="2"/>
      <c r="BXL20" s="2"/>
      <c r="BXM20" s="2"/>
      <c r="BXN20" s="2"/>
      <c r="BXO20" s="2"/>
      <c r="BXP20" s="2"/>
      <c r="BXQ20" s="2"/>
      <c r="BXR20" s="2"/>
      <c r="BXS20" s="2"/>
      <c r="BXT20" s="2"/>
      <c r="BXU20" s="2"/>
      <c r="BXV20" s="2"/>
      <c r="BXW20" s="2"/>
      <c r="BXX20" s="2"/>
      <c r="BXY20" s="2"/>
      <c r="BXZ20" s="2"/>
      <c r="BYA20" s="2"/>
      <c r="BYB20" s="2"/>
      <c r="BYC20" s="2"/>
      <c r="BYD20" s="2"/>
      <c r="BYE20" s="2"/>
      <c r="BYF20" s="2"/>
      <c r="BYG20" s="2"/>
      <c r="BYH20" s="2"/>
      <c r="BYI20" s="2"/>
      <c r="BYJ20" s="2"/>
      <c r="BYK20" s="2"/>
      <c r="BYL20" s="2"/>
      <c r="BYM20" s="2"/>
      <c r="BYN20" s="2"/>
      <c r="BYO20" s="2"/>
      <c r="BYP20" s="2"/>
      <c r="BYQ20" s="2"/>
      <c r="BYR20" s="2"/>
      <c r="BYS20" s="2"/>
      <c r="BYT20" s="2"/>
      <c r="BYU20" s="2"/>
      <c r="BYV20" s="2"/>
      <c r="BYW20" s="2"/>
      <c r="BYX20" s="2"/>
      <c r="BYY20" s="2"/>
      <c r="BYZ20" s="2"/>
      <c r="BZA20" s="2"/>
      <c r="BZB20" s="2"/>
      <c r="BZC20" s="2"/>
      <c r="BZD20" s="2"/>
      <c r="BZE20" s="2"/>
      <c r="BZF20" s="2"/>
      <c r="BZG20" s="2"/>
      <c r="BZH20" s="2"/>
      <c r="BZI20" s="2"/>
      <c r="BZJ20" s="2"/>
      <c r="BZK20" s="2"/>
      <c r="BZL20" s="2"/>
      <c r="BZM20" s="2"/>
      <c r="BZN20" s="2"/>
      <c r="BZO20" s="2"/>
      <c r="BZP20" s="2"/>
      <c r="BZQ20" s="2"/>
      <c r="BZR20" s="2"/>
      <c r="BZS20" s="2"/>
      <c r="BZT20" s="2"/>
      <c r="BZU20" s="2"/>
      <c r="BZV20" s="2"/>
      <c r="BZW20" s="2"/>
      <c r="BZX20" s="2"/>
      <c r="BZY20" s="2"/>
      <c r="BZZ20" s="2"/>
      <c r="CAA20" s="2"/>
      <c r="CAB20" s="2"/>
      <c r="CAC20" s="2"/>
      <c r="CAD20" s="2"/>
      <c r="CAE20" s="2"/>
      <c r="CAF20" s="2"/>
      <c r="CAG20" s="2"/>
      <c r="CAH20" s="2"/>
      <c r="CAI20" s="2"/>
      <c r="CAJ20" s="2"/>
      <c r="CAK20" s="2"/>
      <c r="CAL20" s="2"/>
      <c r="CAM20" s="2"/>
      <c r="CAN20" s="2"/>
      <c r="CAO20" s="2"/>
      <c r="CAP20" s="2"/>
      <c r="CAQ20" s="2"/>
      <c r="CAR20" s="2"/>
      <c r="CAS20" s="2"/>
      <c r="CAT20" s="2"/>
      <c r="CAU20" s="2"/>
      <c r="CAV20" s="2"/>
      <c r="CAW20" s="2"/>
      <c r="CAX20" s="2"/>
      <c r="CAY20" s="2"/>
      <c r="CAZ20" s="2"/>
      <c r="CBA20" s="2"/>
      <c r="CBB20" s="2"/>
      <c r="CBC20" s="2"/>
      <c r="CBD20" s="2"/>
      <c r="CBE20" s="2"/>
      <c r="CBF20" s="2"/>
      <c r="CBG20" s="2"/>
      <c r="CBH20" s="2"/>
      <c r="CBI20" s="2"/>
      <c r="CBJ20" s="2"/>
      <c r="CBK20" s="2"/>
      <c r="CBL20" s="2"/>
      <c r="CBM20" s="2"/>
      <c r="CBN20" s="2"/>
      <c r="CBO20" s="2"/>
      <c r="CBP20" s="2"/>
      <c r="CBQ20" s="2"/>
      <c r="CBR20" s="2"/>
      <c r="CBS20" s="2"/>
      <c r="CBT20" s="2"/>
      <c r="CBU20" s="2"/>
      <c r="CBV20" s="2"/>
      <c r="CBW20" s="2"/>
      <c r="CBX20" s="2"/>
      <c r="CBY20" s="2"/>
      <c r="CBZ20" s="2"/>
      <c r="CCA20" s="2"/>
      <c r="CCB20" s="2"/>
      <c r="CCC20" s="2"/>
      <c r="CCD20" s="2"/>
      <c r="CCE20" s="2"/>
      <c r="CCF20" s="2"/>
      <c r="CCG20" s="2"/>
      <c r="CCH20" s="2"/>
      <c r="CCI20" s="2"/>
      <c r="CCJ20" s="2"/>
      <c r="CCK20" s="2"/>
      <c r="CCL20" s="2"/>
      <c r="CCM20" s="2"/>
      <c r="CCN20" s="2"/>
      <c r="CCO20" s="2"/>
      <c r="CCP20" s="2"/>
      <c r="CCQ20" s="2"/>
      <c r="CCR20" s="2"/>
      <c r="CCS20" s="2"/>
      <c r="CCT20" s="2"/>
      <c r="CCU20" s="2"/>
      <c r="CCV20" s="2"/>
      <c r="CCW20" s="2"/>
      <c r="CCX20" s="2"/>
      <c r="CCY20" s="2"/>
      <c r="CCZ20" s="2"/>
      <c r="CDA20" s="2"/>
      <c r="CDB20" s="2"/>
      <c r="CDC20" s="2"/>
      <c r="CDD20" s="2"/>
      <c r="CDE20" s="2"/>
      <c r="CDF20" s="2"/>
      <c r="CDG20" s="2"/>
      <c r="CDH20" s="2"/>
      <c r="CDI20" s="2"/>
      <c r="CDJ20" s="2"/>
      <c r="CDK20" s="2"/>
      <c r="CDL20" s="2"/>
      <c r="CDM20" s="2"/>
      <c r="CDN20" s="2"/>
      <c r="CDO20" s="2"/>
      <c r="CDP20" s="2"/>
      <c r="CDQ20" s="2"/>
      <c r="CDR20" s="2"/>
      <c r="CDS20" s="2"/>
      <c r="CDT20" s="2"/>
      <c r="CDU20" s="2"/>
      <c r="CDV20" s="2"/>
      <c r="CDW20" s="2"/>
      <c r="CDX20" s="2"/>
      <c r="CDY20" s="2"/>
      <c r="CDZ20" s="2"/>
      <c r="CEA20" s="2"/>
      <c r="CEB20" s="2"/>
      <c r="CEC20" s="2"/>
      <c r="CED20" s="2"/>
      <c r="CEE20" s="2"/>
      <c r="CEF20" s="2"/>
      <c r="CEG20" s="2"/>
      <c r="CEH20" s="2"/>
      <c r="CEI20" s="2"/>
      <c r="CEJ20" s="2"/>
      <c r="CEK20" s="2"/>
      <c r="CEL20" s="2"/>
      <c r="CEM20" s="2"/>
      <c r="CEN20" s="2"/>
      <c r="CEO20" s="2"/>
      <c r="CEP20" s="2"/>
      <c r="CEQ20" s="2"/>
      <c r="CER20" s="2"/>
      <c r="CES20" s="2"/>
      <c r="CET20" s="2"/>
      <c r="CEU20" s="2"/>
      <c r="CEV20" s="2"/>
      <c r="CEW20" s="2"/>
      <c r="CEX20" s="2"/>
      <c r="CEY20" s="2"/>
      <c r="CEZ20" s="2"/>
      <c r="CFA20" s="2"/>
      <c r="CFB20" s="2"/>
      <c r="CFC20" s="2"/>
      <c r="CFD20" s="2"/>
      <c r="CFE20" s="2"/>
      <c r="CFF20" s="2"/>
      <c r="CFG20" s="2"/>
      <c r="CFH20" s="2"/>
      <c r="CFI20" s="2"/>
      <c r="CFJ20" s="2"/>
      <c r="CFK20" s="2"/>
      <c r="CFL20" s="2"/>
      <c r="CFM20" s="2"/>
      <c r="CFN20" s="2"/>
      <c r="CFO20" s="2"/>
      <c r="CFP20" s="2"/>
      <c r="CFQ20" s="2"/>
      <c r="CFR20" s="2"/>
      <c r="CFS20" s="2"/>
      <c r="CFT20" s="2"/>
      <c r="CFU20" s="2"/>
      <c r="CFV20" s="2"/>
      <c r="CFW20" s="2"/>
      <c r="CFX20" s="2"/>
      <c r="CFY20" s="2"/>
      <c r="CFZ20" s="2"/>
      <c r="CGA20" s="2"/>
      <c r="CGB20" s="2"/>
      <c r="CGC20" s="2"/>
      <c r="CGD20" s="2"/>
      <c r="CGE20" s="2"/>
      <c r="CGF20" s="2"/>
      <c r="CGG20" s="2"/>
      <c r="CGH20" s="2"/>
      <c r="CGI20" s="2"/>
      <c r="CGJ20" s="2"/>
      <c r="CGK20" s="2"/>
      <c r="CGL20" s="2"/>
      <c r="CGM20" s="2"/>
      <c r="CGN20" s="2"/>
      <c r="CGO20" s="2"/>
      <c r="CGP20" s="2"/>
      <c r="CGQ20" s="2"/>
      <c r="CGR20" s="2"/>
      <c r="CGS20" s="2"/>
      <c r="CGT20" s="2"/>
      <c r="CGU20" s="2"/>
      <c r="CGV20" s="2"/>
      <c r="CGW20" s="2"/>
      <c r="CGX20" s="2"/>
      <c r="CGY20" s="2"/>
      <c r="CGZ20" s="2"/>
      <c r="CHA20" s="2"/>
      <c r="CHB20" s="2"/>
      <c r="CHC20" s="2"/>
      <c r="CHD20" s="2"/>
      <c r="CHE20" s="2"/>
      <c r="CHF20" s="2"/>
      <c r="CHG20" s="2"/>
      <c r="CHH20" s="2"/>
      <c r="CHI20" s="2"/>
      <c r="CHJ20" s="2"/>
      <c r="CHK20" s="2"/>
      <c r="CHL20" s="2"/>
      <c r="CHM20" s="2"/>
      <c r="CHN20" s="2"/>
      <c r="CHO20" s="2"/>
      <c r="CHP20" s="2"/>
      <c r="CHQ20" s="2"/>
      <c r="CHR20" s="2"/>
      <c r="CHS20" s="2"/>
      <c r="CHT20" s="2"/>
      <c r="CHU20" s="2"/>
      <c r="CHV20" s="2"/>
      <c r="CHW20" s="2"/>
      <c r="CHX20" s="2"/>
      <c r="CHY20" s="2"/>
      <c r="CHZ20" s="2"/>
      <c r="CIA20" s="2"/>
      <c r="CIB20" s="2"/>
      <c r="CIC20" s="2"/>
      <c r="CID20" s="2"/>
      <c r="CIE20" s="2"/>
      <c r="CIF20" s="2"/>
      <c r="CIG20" s="2"/>
      <c r="CIH20" s="2"/>
      <c r="CII20" s="2"/>
      <c r="CIJ20" s="2"/>
      <c r="CIK20" s="2"/>
      <c r="CIL20" s="2"/>
      <c r="CIM20" s="2"/>
      <c r="CIN20" s="2"/>
      <c r="CIO20" s="2"/>
      <c r="CIP20" s="2"/>
      <c r="CIQ20" s="2"/>
      <c r="CIR20" s="2"/>
      <c r="CIS20" s="2"/>
      <c r="CIT20" s="2"/>
      <c r="CIU20" s="2"/>
      <c r="CIV20" s="2"/>
      <c r="CIW20" s="2"/>
      <c r="CIX20" s="2"/>
      <c r="CIY20" s="2"/>
      <c r="CIZ20" s="2"/>
      <c r="CJA20" s="2"/>
      <c r="CJB20" s="2"/>
      <c r="CJC20" s="2"/>
      <c r="CJD20" s="2"/>
      <c r="CJE20" s="2"/>
      <c r="CJF20" s="2"/>
      <c r="CJG20" s="2"/>
      <c r="CJH20" s="2"/>
      <c r="CJI20" s="2"/>
      <c r="CJJ20" s="2"/>
      <c r="CJK20" s="2"/>
      <c r="CJL20" s="2"/>
      <c r="CJM20" s="2"/>
      <c r="CJN20" s="2"/>
      <c r="CJO20" s="2"/>
      <c r="CJP20" s="2"/>
      <c r="CJQ20" s="2"/>
      <c r="CJR20" s="2"/>
      <c r="CJS20" s="2"/>
      <c r="CJT20" s="2"/>
      <c r="CJU20" s="2"/>
      <c r="CJV20" s="2"/>
      <c r="CJW20" s="2"/>
      <c r="CJX20" s="2"/>
      <c r="CJY20" s="2"/>
      <c r="CJZ20" s="2"/>
      <c r="CKA20" s="2"/>
      <c r="CKB20" s="2"/>
      <c r="CKC20" s="2"/>
      <c r="CKD20" s="2"/>
      <c r="CKE20" s="2"/>
      <c r="CKF20" s="2"/>
      <c r="CKG20" s="2"/>
      <c r="CKH20" s="2"/>
      <c r="CKI20" s="2"/>
      <c r="CKJ20" s="2"/>
      <c r="CKK20" s="2"/>
      <c r="CKL20" s="2"/>
      <c r="CKM20" s="2"/>
      <c r="CKN20" s="2"/>
      <c r="CKO20" s="2"/>
      <c r="CKP20" s="2"/>
      <c r="CKQ20" s="2"/>
      <c r="CKR20" s="2"/>
      <c r="CKS20" s="2"/>
      <c r="CKT20" s="2"/>
      <c r="CKU20" s="2"/>
      <c r="CKV20" s="2"/>
      <c r="CKW20" s="2"/>
      <c r="CKX20" s="2"/>
      <c r="CKY20" s="2"/>
      <c r="CKZ20" s="2"/>
      <c r="CLA20" s="2"/>
      <c r="CLB20" s="2"/>
      <c r="CLC20" s="2"/>
      <c r="CLD20" s="2"/>
      <c r="CLE20" s="2"/>
      <c r="CLF20" s="2"/>
      <c r="CLG20" s="2"/>
      <c r="CLH20" s="2"/>
      <c r="CLI20" s="2"/>
      <c r="CLJ20" s="2"/>
      <c r="CLK20" s="2"/>
      <c r="CLL20" s="2"/>
      <c r="CLM20" s="2"/>
      <c r="CLN20" s="2"/>
      <c r="CLO20" s="2"/>
      <c r="CLP20" s="2"/>
      <c r="CLQ20" s="2"/>
      <c r="CLR20" s="2"/>
      <c r="CLS20" s="2"/>
      <c r="CLT20" s="2"/>
      <c r="CLU20" s="2"/>
      <c r="CLV20" s="2"/>
      <c r="CLW20" s="2"/>
      <c r="CLX20" s="2"/>
      <c r="CLY20" s="2"/>
      <c r="CLZ20" s="2"/>
      <c r="CMA20" s="2"/>
      <c r="CMB20" s="2"/>
      <c r="CMC20" s="2"/>
      <c r="CMD20" s="2"/>
      <c r="CME20" s="2"/>
      <c r="CMF20" s="2"/>
      <c r="CMG20" s="2"/>
      <c r="CMH20" s="2"/>
      <c r="CMI20" s="2"/>
      <c r="CMJ20" s="2"/>
      <c r="CMK20" s="2"/>
      <c r="CML20" s="2"/>
      <c r="CMM20" s="2"/>
      <c r="CMN20" s="2"/>
      <c r="CMO20" s="2"/>
      <c r="CMP20" s="2"/>
      <c r="CMQ20" s="2"/>
      <c r="CMR20" s="2"/>
      <c r="CMS20" s="2"/>
      <c r="CMT20" s="2"/>
      <c r="CMU20" s="2"/>
      <c r="CMV20" s="2"/>
      <c r="CMW20" s="2"/>
      <c r="CMX20" s="2"/>
      <c r="CMY20" s="2"/>
      <c r="CMZ20" s="2"/>
      <c r="CNA20" s="2"/>
      <c r="CNB20" s="2"/>
      <c r="CNC20" s="2"/>
      <c r="CND20" s="2"/>
      <c r="CNE20" s="2"/>
      <c r="CNF20" s="2"/>
      <c r="CNG20" s="2"/>
      <c r="CNH20" s="2"/>
      <c r="CNI20" s="2"/>
      <c r="CNJ20" s="2"/>
      <c r="CNK20" s="2"/>
      <c r="CNL20" s="2"/>
      <c r="CNM20" s="2"/>
      <c r="CNN20" s="2"/>
      <c r="CNO20" s="2"/>
      <c r="CNP20" s="2"/>
      <c r="CNQ20" s="2"/>
      <c r="CNR20" s="2"/>
      <c r="CNS20" s="2"/>
      <c r="CNT20" s="2"/>
      <c r="CNU20" s="2"/>
      <c r="CNV20" s="2"/>
      <c r="CNW20" s="2"/>
      <c r="CNX20" s="2"/>
      <c r="CNY20" s="2"/>
      <c r="CNZ20" s="2"/>
      <c r="COA20" s="2"/>
      <c r="COB20" s="2"/>
      <c r="COC20" s="2"/>
      <c r="COD20" s="2"/>
      <c r="COE20" s="2"/>
      <c r="COF20" s="2"/>
      <c r="COG20" s="2"/>
      <c r="COH20" s="2"/>
      <c r="COI20" s="2"/>
      <c r="COJ20" s="2"/>
      <c r="COK20" s="2"/>
      <c r="COL20" s="2"/>
      <c r="COM20" s="2"/>
      <c r="CON20" s="2"/>
      <c r="COO20" s="2"/>
      <c r="COP20" s="2"/>
      <c r="COQ20" s="2"/>
      <c r="COR20" s="2"/>
      <c r="COS20" s="2"/>
      <c r="COT20" s="2"/>
      <c r="COU20" s="2"/>
      <c r="COV20" s="2"/>
      <c r="COW20" s="2"/>
      <c r="COX20" s="2"/>
      <c r="COY20" s="2"/>
      <c r="COZ20" s="2"/>
      <c r="CPA20" s="2"/>
      <c r="CPB20" s="2"/>
      <c r="CPC20" s="2"/>
      <c r="CPD20" s="2"/>
      <c r="CPE20" s="2"/>
      <c r="CPF20" s="2"/>
      <c r="CPG20" s="2"/>
      <c r="CPH20" s="2"/>
      <c r="CPI20" s="2"/>
      <c r="CPJ20" s="2"/>
      <c r="CPK20" s="2"/>
      <c r="CPL20" s="2"/>
      <c r="CPM20" s="2"/>
      <c r="CPN20" s="2"/>
      <c r="CPO20" s="2"/>
      <c r="CPP20" s="2"/>
      <c r="CPQ20" s="2"/>
      <c r="CPR20" s="2"/>
      <c r="CPS20" s="2"/>
      <c r="CPT20" s="2"/>
      <c r="CPU20" s="2"/>
      <c r="CPV20" s="2"/>
      <c r="CPW20" s="2"/>
      <c r="CPX20" s="2"/>
      <c r="CPY20" s="2"/>
      <c r="CPZ20" s="2"/>
      <c r="CQA20" s="2"/>
      <c r="CQB20" s="2"/>
      <c r="CQC20" s="2"/>
      <c r="CQD20" s="2"/>
      <c r="CQE20" s="2"/>
      <c r="CQF20" s="2"/>
      <c r="CQG20" s="2"/>
      <c r="CQH20" s="2"/>
      <c r="CQI20" s="2"/>
      <c r="CQJ20" s="2"/>
      <c r="CQK20" s="2"/>
      <c r="CQL20" s="2"/>
      <c r="CQM20" s="2"/>
      <c r="CQN20" s="2"/>
      <c r="CQO20" s="2"/>
      <c r="CQP20" s="2"/>
      <c r="CQQ20" s="2"/>
      <c r="CQR20" s="2"/>
      <c r="CQS20" s="2"/>
      <c r="CQT20" s="2"/>
      <c r="CQU20" s="2"/>
      <c r="CQV20" s="2"/>
      <c r="CQW20" s="2"/>
      <c r="CQX20" s="2"/>
      <c r="CQY20" s="2"/>
      <c r="CQZ20" s="2"/>
      <c r="CRA20" s="2"/>
      <c r="CRB20" s="2"/>
      <c r="CRC20" s="2"/>
      <c r="CRD20" s="2"/>
      <c r="CRE20" s="2"/>
      <c r="CRF20" s="2"/>
      <c r="CRG20" s="2"/>
      <c r="CRH20" s="2"/>
      <c r="CRI20" s="2"/>
      <c r="CRJ20" s="2"/>
      <c r="CRK20" s="2"/>
      <c r="CRL20" s="2"/>
      <c r="CRM20" s="2"/>
      <c r="CRN20" s="2"/>
      <c r="CRO20" s="2"/>
      <c r="CRP20" s="2"/>
      <c r="CRQ20" s="2"/>
      <c r="CRR20" s="2"/>
      <c r="CRS20" s="2"/>
      <c r="CRT20" s="2"/>
      <c r="CRU20" s="2"/>
      <c r="CRV20" s="2"/>
      <c r="CRW20" s="2"/>
      <c r="CRX20" s="2"/>
      <c r="CRY20" s="2"/>
      <c r="CRZ20" s="2"/>
      <c r="CSA20" s="2"/>
      <c r="CSB20" s="2"/>
      <c r="CSC20" s="2"/>
      <c r="CSD20" s="2"/>
      <c r="CSE20" s="2"/>
      <c r="CSF20" s="2"/>
      <c r="CSG20" s="2"/>
      <c r="CSH20" s="2"/>
      <c r="CSI20" s="2"/>
      <c r="CSJ20" s="2"/>
      <c r="CSK20" s="2"/>
      <c r="CSL20" s="2"/>
      <c r="CSM20" s="2"/>
      <c r="CSN20" s="2"/>
      <c r="CSO20" s="2"/>
      <c r="CSP20" s="2"/>
      <c r="CSQ20" s="2"/>
      <c r="CSR20" s="2"/>
      <c r="CSS20" s="2"/>
      <c r="CST20" s="2"/>
      <c r="CSU20" s="2"/>
      <c r="CSV20" s="2"/>
      <c r="CSW20" s="2"/>
      <c r="CSX20" s="2"/>
      <c r="CSY20" s="2"/>
      <c r="CSZ20" s="2"/>
      <c r="CTA20" s="2"/>
      <c r="CTB20" s="2"/>
      <c r="CTC20" s="2"/>
      <c r="CTD20" s="2"/>
      <c r="CTE20" s="2"/>
      <c r="CTF20" s="2"/>
      <c r="CTG20" s="2"/>
      <c r="CTH20" s="2"/>
      <c r="CTI20" s="2"/>
      <c r="CTJ20" s="2"/>
      <c r="CTK20" s="2"/>
      <c r="CTL20" s="2"/>
      <c r="CTM20" s="2"/>
      <c r="CTN20" s="2"/>
      <c r="CTO20" s="2"/>
      <c r="CTP20" s="2"/>
      <c r="CTQ20" s="2"/>
      <c r="CTR20" s="2"/>
      <c r="CTS20" s="2"/>
      <c r="CTT20" s="2"/>
      <c r="CTU20" s="2"/>
      <c r="CTV20" s="2"/>
      <c r="CTW20" s="2"/>
      <c r="CTX20" s="2"/>
      <c r="CTY20" s="2"/>
      <c r="CTZ20" s="2"/>
      <c r="CUA20" s="2"/>
      <c r="CUB20" s="2"/>
      <c r="CUC20" s="2"/>
      <c r="CUD20" s="2"/>
      <c r="CUE20" s="2"/>
      <c r="CUF20" s="2"/>
      <c r="CUG20" s="2"/>
      <c r="CUH20" s="2"/>
      <c r="CUI20" s="2"/>
      <c r="CUJ20" s="2"/>
      <c r="CUK20" s="2"/>
      <c r="CUL20" s="2"/>
      <c r="CUM20" s="2"/>
      <c r="CUN20" s="2"/>
      <c r="CUO20" s="2"/>
      <c r="CUP20" s="2"/>
      <c r="CUQ20" s="2"/>
      <c r="CUR20" s="2"/>
      <c r="CUS20" s="2"/>
      <c r="CUT20" s="2"/>
      <c r="CUU20" s="2"/>
      <c r="CUV20" s="2"/>
      <c r="CUW20" s="2"/>
      <c r="CUX20" s="2"/>
      <c r="CUY20" s="2"/>
      <c r="CUZ20" s="2"/>
      <c r="CVA20" s="2"/>
      <c r="CVB20" s="2"/>
      <c r="CVC20" s="2"/>
      <c r="CVD20" s="2"/>
      <c r="CVE20" s="2"/>
      <c r="CVF20" s="2"/>
      <c r="CVG20" s="2"/>
      <c r="CVH20" s="2"/>
      <c r="CVI20" s="2"/>
      <c r="CVJ20" s="2"/>
      <c r="CVK20" s="2"/>
      <c r="CVL20" s="2"/>
      <c r="CVM20" s="2"/>
      <c r="CVN20" s="2"/>
      <c r="CVO20" s="2"/>
      <c r="CVP20" s="2"/>
      <c r="CVQ20" s="2"/>
      <c r="CVR20" s="2"/>
      <c r="CVS20" s="2"/>
      <c r="CVT20" s="2"/>
      <c r="CVU20" s="2"/>
      <c r="CVV20" s="2"/>
      <c r="CVW20" s="2"/>
      <c r="CVX20" s="2"/>
      <c r="CVY20" s="2"/>
      <c r="CVZ20" s="2"/>
      <c r="CWA20" s="2"/>
      <c r="CWB20" s="2"/>
      <c r="CWC20" s="2"/>
      <c r="CWD20" s="2"/>
      <c r="CWE20" s="2"/>
      <c r="CWF20" s="2"/>
      <c r="CWG20" s="2"/>
      <c r="CWH20" s="2"/>
      <c r="CWI20" s="2"/>
      <c r="CWJ20" s="2"/>
      <c r="CWK20" s="2"/>
      <c r="CWL20" s="2"/>
      <c r="CWM20" s="2"/>
      <c r="CWN20" s="2"/>
      <c r="CWO20" s="2"/>
      <c r="CWP20" s="2"/>
      <c r="CWQ20" s="2"/>
      <c r="CWR20" s="2"/>
      <c r="CWS20" s="2"/>
      <c r="CWT20" s="2"/>
      <c r="CWU20" s="2"/>
      <c r="CWV20" s="2"/>
      <c r="CWW20" s="2"/>
      <c r="CWX20" s="2"/>
      <c r="CWY20" s="2"/>
      <c r="CWZ20" s="2"/>
      <c r="CXA20" s="2"/>
      <c r="CXB20" s="2"/>
      <c r="CXC20" s="2"/>
      <c r="CXD20" s="2"/>
      <c r="CXE20" s="2"/>
      <c r="CXF20" s="2"/>
      <c r="CXG20" s="2"/>
      <c r="CXH20" s="2"/>
      <c r="CXI20" s="2"/>
      <c r="CXJ20" s="2"/>
      <c r="CXK20" s="2"/>
      <c r="CXL20" s="2"/>
      <c r="CXM20" s="2"/>
      <c r="CXN20" s="2"/>
      <c r="CXO20" s="2"/>
      <c r="CXP20" s="2"/>
      <c r="CXQ20" s="2"/>
      <c r="CXR20" s="2"/>
      <c r="CXS20" s="2"/>
      <c r="CXT20" s="2"/>
      <c r="CXU20" s="2"/>
      <c r="CXV20" s="2"/>
      <c r="CXW20" s="2"/>
      <c r="CXX20" s="2"/>
      <c r="CXY20" s="2"/>
      <c r="CXZ20" s="2"/>
      <c r="CYA20" s="2"/>
      <c r="CYB20" s="2"/>
      <c r="CYC20" s="2"/>
      <c r="CYD20" s="2"/>
      <c r="CYE20" s="2"/>
      <c r="CYF20" s="2"/>
      <c r="CYG20" s="2"/>
      <c r="CYH20" s="2"/>
      <c r="CYI20" s="2"/>
      <c r="CYJ20" s="2"/>
      <c r="CYK20" s="2"/>
      <c r="CYL20" s="2"/>
      <c r="CYM20" s="2"/>
      <c r="CYN20" s="2"/>
      <c r="CYO20" s="2"/>
      <c r="CYP20" s="2"/>
      <c r="CYQ20" s="2"/>
      <c r="CYR20" s="2"/>
      <c r="CYS20" s="2"/>
      <c r="CYT20" s="2"/>
      <c r="CYU20" s="2"/>
      <c r="CYV20" s="2"/>
      <c r="CYW20" s="2"/>
      <c r="CYX20" s="2"/>
      <c r="CYY20" s="2"/>
      <c r="CYZ20" s="2"/>
      <c r="CZA20" s="2"/>
      <c r="CZB20" s="2"/>
      <c r="CZC20" s="2"/>
      <c r="CZD20" s="2"/>
      <c r="CZE20" s="2"/>
      <c r="CZF20" s="2"/>
      <c r="CZG20" s="2"/>
      <c r="CZH20" s="2"/>
      <c r="CZI20" s="2"/>
      <c r="CZJ20" s="2"/>
      <c r="CZK20" s="2"/>
      <c r="CZL20" s="2"/>
      <c r="CZM20" s="2"/>
      <c r="CZN20" s="2"/>
      <c r="CZO20" s="2"/>
      <c r="CZP20" s="2"/>
      <c r="CZQ20" s="2"/>
      <c r="CZR20" s="2"/>
      <c r="CZS20" s="2"/>
      <c r="CZT20" s="2"/>
      <c r="CZU20" s="2"/>
      <c r="CZV20" s="2"/>
      <c r="CZW20" s="2"/>
      <c r="CZX20" s="2"/>
      <c r="CZY20" s="2"/>
      <c r="CZZ20" s="2"/>
      <c r="DAA20" s="2"/>
      <c r="DAB20" s="2"/>
      <c r="DAC20" s="2"/>
      <c r="DAD20" s="2"/>
      <c r="DAE20" s="2"/>
      <c r="DAF20" s="2"/>
      <c r="DAG20" s="2"/>
      <c r="DAH20" s="2"/>
      <c r="DAI20" s="2"/>
      <c r="DAJ20" s="2"/>
      <c r="DAK20" s="2"/>
      <c r="DAL20" s="2"/>
      <c r="DAM20" s="2"/>
      <c r="DAN20" s="2"/>
      <c r="DAO20" s="2"/>
      <c r="DAP20" s="2"/>
      <c r="DAQ20" s="2"/>
      <c r="DAR20" s="2"/>
      <c r="DAS20" s="2"/>
      <c r="DAT20" s="2"/>
      <c r="DAU20" s="2"/>
      <c r="DAV20" s="2"/>
      <c r="DAW20" s="2"/>
      <c r="DAX20" s="2"/>
      <c r="DAY20" s="2"/>
      <c r="DAZ20" s="2"/>
      <c r="DBA20" s="2"/>
      <c r="DBB20" s="2"/>
      <c r="DBC20" s="2"/>
      <c r="DBD20" s="2"/>
      <c r="DBE20" s="2"/>
      <c r="DBF20" s="2"/>
      <c r="DBG20" s="2"/>
      <c r="DBH20" s="2"/>
      <c r="DBI20" s="2"/>
      <c r="DBJ20" s="2"/>
      <c r="DBK20" s="2"/>
      <c r="DBL20" s="2"/>
      <c r="DBM20" s="2"/>
      <c r="DBN20" s="2"/>
      <c r="DBO20" s="2"/>
      <c r="DBP20" s="2"/>
      <c r="DBQ20" s="2"/>
      <c r="DBR20" s="2"/>
      <c r="DBS20" s="2"/>
      <c r="DBT20" s="2"/>
      <c r="DBU20" s="2"/>
      <c r="DBV20" s="2"/>
      <c r="DBW20" s="2"/>
      <c r="DBX20" s="2"/>
      <c r="DBY20" s="2"/>
      <c r="DBZ20" s="2"/>
      <c r="DCA20" s="2"/>
      <c r="DCB20" s="2"/>
      <c r="DCC20" s="2"/>
      <c r="DCD20" s="2"/>
      <c r="DCE20" s="2"/>
      <c r="DCF20" s="2"/>
      <c r="DCG20" s="2"/>
      <c r="DCH20" s="2"/>
      <c r="DCI20" s="2"/>
      <c r="DCJ20" s="2"/>
      <c r="DCK20" s="2"/>
      <c r="DCL20" s="2"/>
      <c r="DCM20" s="2"/>
      <c r="DCN20" s="2"/>
      <c r="DCO20" s="2"/>
      <c r="DCP20" s="2"/>
      <c r="DCQ20" s="2"/>
      <c r="DCR20" s="2"/>
      <c r="DCS20" s="2"/>
      <c r="DCT20" s="2"/>
      <c r="DCU20" s="2"/>
      <c r="DCV20" s="2"/>
      <c r="DCW20" s="2"/>
      <c r="DCX20" s="2"/>
      <c r="DCY20" s="2"/>
      <c r="DCZ20" s="2"/>
      <c r="DDA20" s="2"/>
      <c r="DDB20" s="2"/>
      <c r="DDC20" s="2"/>
      <c r="DDD20" s="2"/>
      <c r="DDE20" s="2"/>
      <c r="DDF20" s="2"/>
      <c r="DDG20" s="2"/>
      <c r="DDH20" s="2"/>
      <c r="DDI20" s="2"/>
      <c r="DDJ20" s="2"/>
      <c r="DDK20" s="2"/>
      <c r="DDL20" s="2"/>
      <c r="DDM20" s="2"/>
      <c r="DDN20" s="2"/>
      <c r="DDO20" s="2"/>
      <c r="DDP20" s="2"/>
      <c r="DDQ20" s="2"/>
      <c r="DDR20" s="2"/>
      <c r="DDS20" s="2"/>
      <c r="DDT20" s="2"/>
      <c r="DDU20" s="2"/>
      <c r="DDV20" s="2"/>
      <c r="DDW20" s="2"/>
      <c r="DDX20" s="2"/>
      <c r="DDY20" s="2"/>
      <c r="DDZ20" s="2"/>
      <c r="DEA20" s="2"/>
      <c r="DEB20" s="2"/>
      <c r="DEC20" s="2"/>
      <c r="DED20" s="2"/>
      <c r="DEE20" s="2"/>
      <c r="DEF20" s="2"/>
      <c r="DEG20" s="2"/>
      <c r="DEH20" s="2"/>
      <c r="DEI20" s="2"/>
      <c r="DEJ20" s="2"/>
      <c r="DEK20" s="2"/>
      <c r="DEL20" s="2"/>
      <c r="DEM20" s="2"/>
      <c r="DEN20" s="2"/>
      <c r="DEO20" s="2"/>
      <c r="DEP20" s="2"/>
      <c r="DEQ20" s="2"/>
      <c r="DER20" s="2"/>
      <c r="DES20" s="2"/>
      <c r="DET20" s="2"/>
      <c r="DEU20" s="2"/>
      <c r="DEV20" s="2"/>
      <c r="DEW20" s="2"/>
      <c r="DEX20" s="2"/>
      <c r="DEY20" s="2"/>
      <c r="DEZ20" s="2"/>
      <c r="DFA20" s="2"/>
      <c r="DFB20" s="2"/>
      <c r="DFC20" s="2"/>
      <c r="DFD20" s="2"/>
      <c r="DFE20" s="2"/>
      <c r="DFF20" s="2"/>
      <c r="DFG20" s="2"/>
      <c r="DFH20" s="2"/>
      <c r="DFI20" s="2"/>
      <c r="DFJ20" s="2"/>
      <c r="DFK20" s="2"/>
      <c r="DFL20" s="2"/>
      <c r="DFM20" s="2"/>
      <c r="DFN20" s="2"/>
      <c r="DFO20" s="2"/>
      <c r="DFP20" s="2"/>
      <c r="DFQ20" s="2"/>
      <c r="DFR20" s="2"/>
      <c r="DFS20" s="2"/>
      <c r="DFT20" s="2"/>
      <c r="DFU20" s="2"/>
      <c r="DFV20" s="2"/>
      <c r="DFW20" s="2"/>
      <c r="DFX20" s="2"/>
      <c r="DFY20" s="2"/>
      <c r="DFZ20" s="2"/>
      <c r="DGA20" s="2"/>
      <c r="DGB20" s="2"/>
      <c r="DGC20" s="2"/>
      <c r="DGD20" s="2"/>
      <c r="DGE20" s="2"/>
      <c r="DGF20" s="2"/>
      <c r="DGG20" s="2"/>
      <c r="DGH20" s="2"/>
      <c r="DGI20" s="2"/>
      <c r="DGJ20" s="2"/>
      <c r="DGK20" s="2"/>
      <c r="DGL20" s="2"/>
      <c r="DGM20" s="2"/>
      <c r="DGN20" s="2"/>
      <c r="DGO20" s="2"/>
      <c r="DGP20" s="2"/>
      <c r="DGQ20" s="2"/>
      <c r="DGR20" s="2"/>
      <c r="DGS20" s="2"/>
      <c r="DGT20" s="2"/>
      <c r="DGU20" s="2"/>
      <c r="DGV20" s="2"/>
      <c r="DGW20" s="2"/>
      <c r="DGX20" s="2"/>
      <c r="DGY20" s="2"/>
      <c r="DGZ20" s="2"/>
      <c r="DHA20" s="2"/>
      <c r="DHB20" s="2"/>
      <c r="DHC20" s="2"/>
      <c r="DHD20" s="2"/>
      <c r="DHE20" s="2"/>
      <c r="DHF20" s="2"/>
      <c r="DHG20" s="2"/>
      <c r="DHH20" s="2"/>
      <c r="DHI20" s="2"/>
      <c r="DHJ20" s="2"/>
      <c r="DHK20" s="2"/>
      <c r="DHL20" s="2"/>
      <c r="DHM20" s="2"/>
      <c r="DHN20" s="2"/>
      <c r="DHO20" s="2"/>
      <c r="DHP20" s="2"/>
      <c r="DHQ20" s="2"/>
      <c r="DHR20" s="2"/>
      <c r="DHS20" s="2"/>
      <c r="DHT20" s="2"/>
      <c r="DHU20" s="2"/>
      <c r="DHV20" s="2"/>
      <c r="DHW20" s="2"/>
      <c r="DHX20" s="2"/>
      <c r="DHY20" s="2"/>
      <c r="DHZ20" s="2"/>
      <c r="DIA20" s="2"/>
      <c r="DIB20" s="2"/>
      <c r="DIC20" s="2"/>
      <c r="DID20" s="2"/>
      <c r="DIE20" s="2"/>
      <c r="DIF20" s="2"/>
      <c r="DIG20" s="2"/>
      <c r="DIH20" s="2"/>
      <c r="DII20" s="2"/>
      <c r="DIJ20" s="2"/>
      <c r="DIK20" s="2"/>
      <c r="DIL20" s="2"/>
      <c r="DIM20" s="2"/>
      <c r="DIN20" s="2"/>
      <c r="DIO20" s="2"/>
      <c r="DIP20" s="2"/>
      <c r="DIQ20" s="2"/>
      <c r="DIR20" s="2"/>
      <c r="DIS20" s="2"/>
      <c r="DIT20" s="2"/>
      <c r="DIU20" s="2"/>
      <c r="DIV20" s="2"/>
      <c r="DIW20" s="2"/>
      <c r="DIX20" s="2"/>
      <c r="DIY20" s="2"/>
      <c r="DIZ20" s="2"/>
      <c r="DJA20" s="2"/>
      <c r="DJB20" s="2"/>
      <c r="DJC20" s="2"/>
      <c r="DJD20" s="2"/>
      <c r="DJE20" s="2"/>
      <c r="DJF20" s="2"/>
      <c r="DJG20" s="2"/>
      <c r="DJH20" s="2"/>
      <c r="DJI20" s="2"/>
      <c r="DJJ20" s="2"/>
      <c r="DJK20" s="2"/>
      <c r="DJL20" s="2"/>
      <c r="DJM20" s="2"/>
      <c r="DJN20" s="2"/>
      <c r="DJO20" s="2"/>
      <c r="DJP20" s="2"/>
      <c r="DJQ20" s="2"/>
      <c r="DJR20" s="2"/>
      <c r="DJS20" s="2"/>
      <c r="DJT20" s="2"/>
      <c r="DJU20" s="2"/>
      <c r="DJV20" s="2"/>
      <c r="DJW20" s="2"/>
      <c r="DJX20" s="2"/>
      <c r="DJY20" s="2"/>
      <c r="DJZ20" s="2"/>
      <c r="DKA20" s="2"/>
      <c r="DKB20" s="2"/>
      <c r="DKC20" s="2"/>
      <c r="DKD20" s="2"/>
      <c r="DKE20" s="2"/>
      <c r="DKF20" s="2"/>
      <c r="DKG20" s="2"/>
      <c r="DKH20" s="2"/>
      <c r="DKI20" s="2"/>
      <c r="DKJ20" s="2"/>
      <c r="DKK20" s="2"/>
      <c r="DKL20" s="2"/>
      <c r="DKM20" s="2"/>
      <c r="DKN20" s="2"/>
      <c r="DKO20" s="2"/>
      <c r="DKP20" s="2"/>
      <c r="DKQ20" s="2"/>
      <c r="DKR20" s="2"/>
      <c r="DKS20" s="2"/>
      <c r="DKT20" s="2"/>
      <c r="DKU20" s="2"/>
      <c r="DKV20" s="2"/>
      <c r="DKW20" s="2"/>
      <c r="DKX20" s="2"/>
      <c r="DKY20" s="2"/>
      <c r="DKZ20" s="2"/>
      <c r="DLA20" s="2"/>
      <c r="DLB20" s="2"/>
      <c r="DLC20" s="2"/>
      <c r="DLD20" s="2"/>
      <c r="DLE20" s="2"/>
      <c r="DLF20" s="2"/>
      <c r="DLG20" s="2"/>
      <c r="DLH20" s="2"/>
      <c r="DLI20" s="2"/>
      <c r="DLJ20" s="2"/>
      <c r="DLK20" s="2"/>
      <c r="DLL20" s="2"/>
      <c r="DLM20" s="2"/>
      <c r="DLN20" s="2"/>
      <c r="DLO20" s="2"/>
      <c r="DLP20" s="2"/>
      <c r="DLQ20" s="2"/>
      <c r="DLR20" s="2"/>
      <c r="DLS20" s="2"/>
      <c r="DLT20" s="2"/>
      <c r="DLU20" s="2"/>
      <c r="DLV20" s="2"/>
      <c r="DLW20" s="2"/>
      <c r="DLX20" s="2"/>
      <c r="DLY20" s="2"/>
      <c r="DLZ20" s="2"/>
      <c r="DMA20" s="2"/>
      <c r="DMB20" s="2"/>
      <c r="DMC20" s="2"/>
      <c r="DMD20" s="2"/>
      <c r="DME20" s="2"/>
      <c r="DMF20" s="2"/>
      <c r="DMG20" s="2"/>
      <c r="DMH20" s="2"/>
      <c r="DMI20" s="2"/>
      <c r="DMJ20" s="2"/>
      <c r="DMK20" s="2"/>
      <c r="DML20" s="2"/>
      <c r="DMM20" s="2"/>
      <c r="DMN20" s="2"/>
      <c r="DMO20" s="2"/>
      <c r="DMP20" s="2"/>
      <c r="DMQ20" s="2"/>
      <c r="DMR20" s="2"/>
      <c r="DMS20" s="2"/>
      <c r="DMT20" s="2"/>
      <c r="DMU20" s="2"/>
      <c r="DMV20" s="2"/>
      <c r="DMW20" s="2"/>
      <c r="DMX20" s="2"/>
      <c r="DMY20" s="2"/>
      <c r="DMZ20" s="2"/>
      <c r="DNA20" s="2"/>
      <c r="DNB20" s="2"/>
      <c r="DNC20" s="2"/>
      <c r="DND20" s="2"/>
      <c r="DNE20" s="2"/>
      <c r="DNF20" s="2"/>
      <c r="DNG20" s="2"/>
      <c r="DNH20" s="2"/>
      <c r="DNI20" s="2"/>
      <c r="DNJ20" s="2"/>
      <c r="DNK20" s="2"/>
      <c r="DNL20" s="2"/>
      <c r="DNM20" s="2"/>
      <c r="DNN20" s="2"/>
      <c r="DNO20" s="2"/>
      <c r="DNP20" s="2"/>
      <c r="DNQ20" s="2"/>
      <c r="DNR20" s="2"/>
      <c r="DNS20" s="2"/>
      <c r="DNT20" s="2"/>
      <c r="DNU20" s="2"/>
      <c r="DNV20" s="2"/>
      <c r="DNW20" s="2"/>
      <c r="DNX20" s="2"/>
      <c r="DNY20" s="2"/>
      <c r="DNZ20" s="2"/>
      <c r="DOA20" s="2"/>
      <c r="DOB20" s="2"/>
      <c r="DOC20" s="2"/>
      <c r="DOD20" s="2"/>
      <c r="DOE20" s="2"/>
      <c r="DOF20" s="2"/>
      <c r="DOG20" s="2"/>
      <c r="DOH20" s="2"/>
      <c r="DOI20" s="2"/>
      <c r="DOJ20" s="2"/>
      <c r="DOK20" s="2"/>
      <c r="DOL20" s="2"/>
      <c r="DOM20" s="2"/>
      <c r="DON20" s="2"/>
      <c r="DOO20" s="2"/>
      <c r="DOP20" s="2"/>
      <c r="DOQ20" s="2"/>
      <c r="DOR20" s="2"/>
      <c r="DOS20" s="2"/>
      <c r="DOT20" s="2"/>
      <c r="DOU20" s="2"/>
      <c r="DOV20" s="2"/>
      <c r="DOW20" s="2"/>
      <c r="DOX20" s="2"/>
      <c r="DOY20" s="2"/>
      <c r="DOZ20" s="2"/>
      <c r="DPA20" s="2"/>
      <c r="DPB20" s="2"/>
      <c r="DPC20" s="2"/>
      <c r="DPD20" s="2"/>
      <c r="DPE20" s="2"/>
      <c r="DPF20" s="2"/>
      <c r="DPG20" s="2"/>
      <c r="DPH20" s="2"/>
      <c r="DPI20" s="2"/>
      <c r="DPJ20" s="2"/>
      <c r="DPK20" s="2"/>
      <c r="DPL20" s="2"/>
      <c r="DPM20" s="2"/>
      <c r="DPN20" s="2"/>
      <c r="DPO20" s="2"/>
      <c r="DPP20" s="2"/>
      <c r="DPQ20" s="2"/>
      <c r="DPR20" s="2"/>
      <c r="DPS20" s="2"/>
      <c r="DPT20" s="2"/>
      <c r="DPU20" s="2"/>
      <c r="DPV20" s="2"/>
      <c r="DPW20" s="2"/>
      <c r="DPX20" s="2"/>
      <c r="DPY20" s="2"/>
      <c r="DPZ20" s="2"/>
      <c r="DQA20" s="2"/>
      <c r="DQB20" s="2"/>
      <c r="DQC20" s="2"/>
      <c r="DQD20" s="2"/>
      <c r="DQE20" s="2"/>
      <c r="DQF20" s="2"/>
      <c r="DQG20" s="2"/>
      <c r="DQH20" s="2"/>
      <c r="DQI20" s="2"/>
      <c r="DQJ20" s="2"/>
      <c r="DQK20" s="2"/>
      <c r="DQL20" s="2"/>
      <c r="DQM20" s="2"/>
      <c r="DQN20" s="2"/>
      <c r="DQO20" s="2"/>
      <c r="DQP20" s="2"/>
      <c r="DQQ20" s="2"/>
      <c r="DQR20" s="2"/>
      <c r="DQS20" s="2"/>
      <c r="DQT20" s="2"/>
      <c r="DQU20" s="2"/>
      <c r="DQV20" s="2"/>
      <c r="DQW20" s="2"/>
      <c r="DQX20" s="2"/>
      <c r="DQY20" s="2"/>
      <c r="DQZ20" s="2"/>
      <c r="DRA20" s="2"/>
      <c r="DRB20" s="2"/>
      <c r="DRC20" s="2"/>
      <c r="DRD20" s="2"/>
      <c r="DRE20" s="2"/>
      <c r="DRF20" s="2"/>
      <c r="DRG20" s="2"/>
      <c r="DRH20" s="2"/>
      <c r="DRI20" s="2"/>
      <c r="DRJ20" s="2"/>
      <c r="DRK20" s="2"/>
      <c r="DRL20" s="2"/>
      <c r="DRM20" s="2"/>
      <c r="DRN20" s="2"/>
      <c r="DRO20" s="2"/>
      <c r="DRP20" s="2"/>
      <c r="DRQ20" s="2"/>
      <c r="DRR20" s="2"/>
      <c r="DRS20" s="2"/>
      <c r="DRT20" s="2"/>
      <c r="DRU20" s="2"/>
      <c r="DRV20" s="2"/>
      <c r="DRW20" s="2"/>
      <c r="DRX20" s="2"/>
      <c r="DRY20" s="2"/>
      <c r="DRZ20" s="2"/>
      <c r="DSA20" s="2"/>
      <c r="DSB20" s="2"/>
      <c r="DSC20" s="2"/>
      <c r="DSD20" s="2"/>
      <c r="DSE20" s="2"/>
      <c r="DSF20" s="2"/>
      <c r="DSG20" s="2"/>
      <c r="DSH20" s="2"/>
      <c r="DSI20" s="2"/>
      <c r="DSJ20" s="2"/>
      <c r="DSK20" s="2"/>
      <c r="DSL20" s="2"/>
      <c r="DSM20" s="2"/>
      <c r="DSN20" s="2"/>
      <c r="DSO20" s="2"/>
      <c r="DSP20" s="2"/>
      <c r="DSQ20" s="2"/>
      <c r="DSR20" s="2"/>
      <c r="DSS20" s="2"/>
      <c r="DST20" s="2"/>
      <c r="DSU20" s="2"/>
      <c r="DSV20" s="2"/>
      <c r="DSW20" s="2"/>
      <c r="DSX20" s="2"/>
      <c r="DSY20" s="2"/>
      <c r="DSZ20" s="2"/>
      <c r="DTA20" s="2"/>
      <c r="DTB20" s="2"/>
      <c r="DTC20" s="2"/>
      <c r="DTD20" s="2"/>
      <c r="DTE20" s="2"/>
      <c r="DTF20" s="2"/>
      <c r="DTG20" s="2"/>
      <c r="DTH20" s="2"/>
      <c r="DTI20" s="2"/>
      <c r="DTJ20" s="2"/>
      <c r="DTK20" s="2"/>
      <c r="DTL20" s="2"/>
      <c r="DTM20" s="2"/>
      <c r="DTN20" s="2"/>
      <c r="DTO20" s="2"/>
      <c r="DTP20" s="2"/>
      <c r="DTQ20" s="2"/>
      <c r="DTR20" s="2"/>
      <c r="DTS20" s="2"/>
      <c r="DTT20" s="2"/>
      <c r="DTU20" s="2"/>
      <c r="DTV20" s="2"/>
      <c r="DTW20" s="2"/>
      <c r="DTX20" s="2"/>
      <c r="DTY20" s="2"/>
      <c r="DTZ20" s="2"/>
      <c r="DUA20" s="2"/>
      <c r="DUB20" s="2"/>
      <c r="DUC20" s="2"/>
      <c r="DUD20" s="2"/>
      <c r="DUE20" s="2"/>
      <c r="DUF20" s="2"/>
      <c r="DUG20" s="2"/>
      <c r="DUH20" s="2"/>
      <c r="DUI20" s="2"/>
      <c r="DUJ20" s="2"/>
      <c r="DUK20" s="2"/>
      <c r="DUL20" s="2"/>
      <c r="DUM20" s="2"/>
      <c r="DUN20" s="2"/>
      <c r="DUO20" s="2"/>
      <c r="DUP20" s="2"/>
      <c r="DUQ20" s="2"/>
      <c r="DUR20" s="2"/>
      <c r="DUS20" s="2"/>
      <c r="DUT20" s="2"/>
      <c r="DUU20" s="2"/>
      <c r="DUV20" s="2"/>
      <c r="DUW20" s="2"/>
      <c r="DUX20" s="2"/>
      <c r="DUY20" s="2"/>
      <c r="DUZ20" s="2"/>
      <c r="DVA20" s="2"/>
      <c r="DVB20" s="2"/>
      <c r="DVC20" s="2"/>
      <c r="DVD20" s="2"/>
      <c r="DVE20" s="2"/>
      <c r="DVF20" s="2"/>
      <c r="DVG20" s="2"/>
      <c r="DVH20" s="2"/>
      <c r="DVI20" s="2"/>
      <c r="DVJ20" s="2"/>
      <c r="DVK20" s="2"/>
      <c r="DVL20" s="2"/>
      <c r="DVM20" s="2"/>
      <c r="DVN20" s="2"/>
      <c r="DVO20" s="2"/>
      <c r="DVP20" s="2"/>
      <c r="DVQ20" s="2"/>
      <c r="DVR20" s="2"/>
      <c r="DVS20" s="2"/>
      <c r="DVT20" s="2"/>
      <c r="DVU20" s="2"/>
      <c r="DVV20" s="2"/>
      <c r="DVW20" s="2"/>
      <c r="DVX20" s="2"/>
      <c r="DVY20" s="2"/>
      <c r="DVZ20" s="2"/>
      <c r="DWA20" s="2"/>
      <c r="DWB20" s="2"/>
      <c r="DWC20" s="2"/>
      <c r="DWD20" s="2"/>
      <c r="DWE20" s="2"/>
      <c r="DWF20" s="2"/>
      <c r="DWG20" s="2"/>
      <c r="DWH20" s="2"/>
      <c r="DWI20" s="2"/>
      <c r="DWJ20" s="2"/>
      <c r="DWK20" s="2"/>
      <c r="DWL20" s="2"/>
      <c r="DWM20" s="2"/>
      <c r="DWN20" s="2"/>
      <c r="DWO20" s="2"/>
      <c r="DWP20" s="2"/>
      <c r="DWQ20" s="2"/>
      <c r="DWR20" s="2"/>
      <c r="DWS20" s="2"/>
      <c r="DWT20" s="2"/>
      <c r="DWU20" s="2"/>
      <c r="DWV20" s="2"/>
      <c r="DWW20" s="2"/>
      <c r="DWX20" s="2"/>
      <c r="DWY20" s="2"/>
      <c r="DWZ20" s="2"/>
      <c r="DXA20" s="2"/>
      <c r="DXB20" s="2"/>
      <c r="DXC20" s="2"/>
      <c r="DXD20" s="2"/>
      <c r="DXE20" s="2"/>
      <c r="DXF20" s="2"/>
      <c r="DXG20" s="2"/>
      <c r="DXH20" s="2"/>
      <c r="DXI20" s="2"/>
      <c r="DXJ20" s="2"/>
      <c r="DXK20" s="2"/>
      <c r="DXL20" s="2"/>
      <c r="DXM20" s="2"/>
      <c r="DXN20" s="2"/>
      <c r="DXO20" s="2"/>
      <c r="DXP20" s="2"/>
      <c r="DXQ20" s="2"/>
      <c r="DXR20" s="2"/>
      <c r="DXS20" s="2"/>
      <c r="DXT20" s="2"/>
      <c r="DXU20" s="2"/>
      <c r="DXV20" s="2"/>
      <c r="DXW20" s="2"/>
      <c r="DXX20" s="2"/>
      <c r="DXY20" s="2"/>
      <c r="DXZ20" s="2"/>
      <c r="DYA20" s="2"/>
      <c r="DYB20" s="2"/>
      <c r="DYC20" s="2"/>
      <c r="DYD20" s="2"/>
      <c r="DYE20" s="2"/>
      <c r="DYF20" s="2"/>
      <c r="DYG20" s="2"/>
      <c r="DYH20" s="2"/>
      <c r="DYI20" s="2"/>
      <c r="DYJ20" s="2"/>
      <c r="DYK20" s="2"/>
      <c r="DYL20" s="2"/>
      <c r="DYM20" s="2"/>
      <c r="DYN20" s="2"/>
      <c r="DYO20" s="2"/>
      <c r="DYP20" s="2"/>
      <c r="DYQ20" s="2"/>
      <c r="DYR20" s="2"/>
      <c r="DYS20" s="2"/>
      <c r="DYT20" s="2"/>
      <c r="DYU20" s="2"/>
      <c r="DYV20" s="2"/>
      <c r="DYW20" s="2"/>
      <c r="DYX20" s="2"/>
      <c r="DYY20" s="2"/>
      <c r="DYZ20" s="2"/>
      <c r="DZA20" s="2"/>
      <c r="DZB20" s="2"/>
      <c r="DZC20" s="2"/>
      <c r="DZD20" s="2"/>
      <c r="DZE20" s="2"/>
      <c r="DZF20" s="2"/>
      <c r="DZG20" s="2"/>
      <c r="DZH20" s="2"/>
      <c r="DZI20" s="2"/>
      <c r="DZJ20" s="2"/>
      <c r="DZK20" s="2"/>
      <c r="DZL20" s="2"/>
      <c r="DZM20" s="2"/>
      <c r="DZN20" s="2"/>
      <c r="DZO20" s="2"/>
      <c r="DZP20" s="2"/>
      <c r="DZQ20" s="2"/>
      <c r="DZR20" s="2"/>
      <c r="DZS20" s="2"/>
      <c r="DZT20" s="2"/>
      <c r="DZU20" s="2"/>
      <c r="DZV20" s="2"/>
      <c r="DZW20" s="2"/>
      <c r="DZX20" s="2"/>
      <c r="DZY20" s="2"/>
      <c r="DZZ20" s="2"/>
      <c r="EAA20" s="2"/>
      <c r="EAB20" s="2"/>
      <c r="EAC20" s="2"/>
      <c r="EAD20" s="2"/>
      <c r="EAE20" s="2"/>
      <c r="EAF20" s="2"/>
      <c r="EAG20" s="2"/>
      <c r="EAH20" s="2"/>
      <c r="EAI20" s="2"/>
      <c r="EAJ20" s="2"/>
      <c r="EAK20" s="2"/>
      <c r="EAL20" s="2"/>
      <c r="EAM20" s="2"/>
      <c r="EAN20" s="2"/>
      <c r="EAO20" s="2"/>
      <c r="EAP20" s="2"/>
      <c r="EAQ20" s="2"/>
      <c r="EAR20" s="2"/>
      <c r="EAS20" s="2"/>
      <c r="EAT20" s="2"/>
      <c r="EAU20" s="2"/>
      <c r="EAV20" s="2"/>
      <c r="EAW20" s="2"/>
      <c r="EAX20" s="2"/>
      <c r="EAY20" s="2"/>
      <c r="EAZ20" s="2"/>
      <c r="EBA20" s="2"/>
      <c r="EBB20" s="2"/>
      <c r="EBC20" s="2"/>
      <c r="EBD20" s="2"/>
      <c r="EBE20" s="2"/>
      <c r="EBF20" s="2"/>
      <c r="EBG20" s="2"/>
      <c r="EBH20" s="2"/>
      <c r="EBI20" s="2"/>
      <c r="EBJ20" s="2"/>
      <c r="EBK20" s="2"/>
      <c r="EBL20" s="2"/>
      <c r="EBM20" s="2"/>
      <c r="EBN20" s="2"/>
      <c r="EBO20" s="2"/>
      <c r="EBP20" s="2"/>
      <c r="EBQ20" s="2"/>
      <c r="EBR20" s="2"/>
      <c r="EBS20" s="2"/>
      <c r="EBT20" s="2"/>
      <c r="EBU20" s="2"/>
      <c r="EBV20" s="2"/>
      <c r="EBW20" s="2"/>
      <c r="EBX20" s="2"/>
      <c r="EBY20" s="2"/>
      <c r="EBZ20" s="2"/>
      <c r="ECA20" s="2"/>
      <c r="ECB20" s="2"/>
      <c r="ECC20" s="2"/>
      <c r="ECD20" s="2"/>
      <c r="ECE20" s="2"/>
      <c r="ECF20" s="2"/>
      <c r="ECG20" s="2"/>
      <c r="ECH20" s="2"/>
      <c r="ECI20" s="2"/>
      <c r="ECJ20" s="2"/>
      <c r="ECK20" s="2"/>
      <c r="ECL20" s="2"/>
      <c r="ECM20" s="2"/>
      <c r="ECN20" s="2"/>
      <c r="ECO20" s="2"/>
      <c r="ECP20" s="2"/>
      <c r="ECQ20" s="2"/>
      <c r="ECR20" s="2"/>
      <c r="ECS20" s="2"/>
      <c r="ECT20" s="2"/>
      <c r="ECU20" s="2"/>
      <c r="ECV20" s="2"/>
      <c r="ECW20" s="2"/>
      <c r="ECX20" s="2"/>
      <c r="ECY20" s="2"/>
      <c r="ECZ20" s="2"/>
      <c r="EDA20" s="2"/>
      <c r="EDB20" s="2"/>
      <c r="EDC20" s="2"/>
      <c r="EDD20" s="2"/>
      <c r="EDE20" s="2"/>
      <c r="EDF20" s="2"/>
      <c r="EDG20" s="2"/>
      <c r="EDH20" s="2"/>
      <c r="EDI20" s="2"/>
      <c r="EDJ20" s="2"/>
      <c r="EDK20" s="2"/>
      <c r="EDL20" s="2"/>
      <c r="EDM20" s="2"/>
      <c r="EDN20" s="2"/>
      <c r="EDO20" s="2"/>
      <c r="EDP20" s="2"/>
      <c r="EDQ20" s="2"/>
      <c r="EDR20" s="2"/>
      <c r="EDS20" s="2"/>
      <c r="EDT20" s="2"/>
      <c r="EDU20" s="2"/>
      <c r="EDV20" s="2"/>
      <c r="EDW20" s="2"/>
      <c r="EDX20" s="2"/>
      <c r="EDY20" s="2"/>
      <c r="EDZ20" s="2"/>
      <c r="EEA20" s="2"/>
      <c r="EEB20" s="2"/>
      <c r="EEC20" s="2"/>
      <c r="EED20" s="2"/>
      <c r="EEE20" s="2"/>
      <c r="EEF20" s="2"/>
      <c r="EEG20" s="2"/>
      <c r="EEH20" s="2"/>
      <c r="EEI20" s="2"/>
      <c r="EEJ20" s="2"/>
      <c r="EEK20" s="2"/>
      <c r="EEL20" s="2"/>
      <c r="EEM20" s="2"/>
      <c r="EEN20" s="2"/>
      <c r="EEO20" s="2"/>
      <c r="EEP20" s="2"/>
      <c r="EEQ20" s="2"/>
      <c r="EER20" s="2"/>
      <c r="EES20" s="2"/>
      <c r="EET20" s="2"/>
      <c r="EEU20" s="2"/>
      <c r="EEV20" s="2"/>
      <c r="EEW20" s="2"/>
      <c r="EEX20" s="2"/>
      <c r="EEY20" s="2"/>
      <c r="EEZ20" s="2"/>
      <c r="EFA20" s="2"/>
      <c r="EFB20" s="2"/>
      <c r="EFC20" s="2"/>
      <c r="EFD20" s="2"/>
      <c r="EFE20" s="2"/>
      <c r="EFF20" s="2"/>
      <c r="EFG20" s="2"/>
      <c r="EFH20" s="2"/>
      <c r="EFI20" s="2"/>
      <c r="EFJ20" s="2"/>
      <c r="EFK20" s="2"/>
      <c r="EFL20" s="2"/>
      <c r="EFM20" s="2"/>
      <c r="EFN20" s="2"/>
      <c r="EFO20" s="2"/>
      <c r="EFP20" s="2"/>
      <c r="EFQ20" s="2"/>
      <c r="EFR20" s="2"/>
      <c r="EFS20" s="2"/>
      <c r="EFT20" s="2"/>
      <c r="EFU20" s="2"/>
      <c r="EFV20" s="2"/>
      <c r="EFW20" s="2"/>
      <c r="EFX20" s="2"/>
      <c r="EFY20" s="2"/>
      <c r="EFZ20" s="2"/>
      <c r="EGA20" s="2"/>
      <c r="EGB20" s="2"/>
      <c r="EGC20" s="2"/>
      <c r="EGD20" s="2"/>
      <c r="EGE20" s="2"/>
      <c r="EGF20" s="2"/>
      <c r="EGG20" s="2"/>
      <c r="EGH20" s="2"/>
      <c r="EGI20" s="2"/>
      <c r="EGJ20" s="2"/>
      <c r="EGK20" s="2"/>
      <c r="EGL20" s="2"/>
      <c r="EGM20" s="2"/>
      <c r="EGN20" s="2"/>
      <c r="EGO20" s="2"/>
      <c r="EGP20" s="2"/>
      <c r="EGQ20" s="2"/>
      <c r="EGR20" s="2"/>
      <c r="EGS20" s="2"/>
      <c r="EGT20" s="2"/>
      <c r="EGU20" s="2"/>
      <c r="EGV20" s="2"/>
      <c r="EGW20" s="2"/>
      <c r="EGX20" s="2"/>
      <c r="EGY20" s="2"/>
      <c r="EGZ20" s="2"/>
      <c r="EHA20" s="2"/>
      <c r="EHB20" s="2"/>
      <c r="EHC20" s="2"/>
      <c r="EHD20" s="2"/>
      <c r="EHE20" s="2"/>
      <c r="EHF20" s="2"/>
      <c r="EHG20" s="2"/>
      <c r="EHH20" s="2"/>
      <c r="EHI20" s="2"/>
      <c r="EHJ20" s="2"/>
      <c r="EHK20" s="2"/>
      <c r="EHL20" s="2"/>
      <c r="EHM20" s="2"/>
      <c r="EHN20" s="2"/>
      <c r="EHO20" s="2"/>
      <c r="EHP20" s="2"/>
      <c r="EHQ20" s="2"/>
      <c r="EHR20" s="2"/>
      <c r="EHS20" s="2"/>
      <c r="EHT20" s="2"/>
      <c r="EHU20" s="2"/>
      <c r="EHV20" s="2"/>
      <c r="EHW20" s="2"/>
      <c r="EHX20" s="2"/>
      <c r="EHY20" s="2"/>
      <c r="EHZ20" s="2"/>
      <c r="EIA20" s="2"/>
      <c r="EIB20" s="2"/>
      <c r="EIC20" s="2"/>
      <c r="EID20" s="2"/>
      <c r="EIE20" s="2"/>
      <c r="EIF20" s="2"/>
      <c r="EIG20" s="2"/>
      <c r="EIH20" s="2"/>
      <c r="EII20" s="2"/>
      <c r="EIJ20" s="2"/>
      <c r="EIK20" s="2"/>
      <c r="EIL20" s="2"/>
      <c r="EIM20" s="2"/>
      <c r="EIN20" s="2"/>
      <c r="EIO20" s="2"/>
      <c r="EIP20" s="2"/>
      <c r="EIQ20" s="2"/>
      <c r="EIR20" s="2"/>
      <c r="EIS20" s="2"/>
      <c r="EIT20" s="2"/>
      <c r="EIU20" s="2"/>
      <c r="EIV20" s="2"/>
      <c r="EIW20" s="2"/>
      <c r="EIX20" s="2"/>
      <c r="EIY20" s="2"/>
      <c r="EIZ20" s="2"/>
      <c r="EJA20" s="2"/>
      <c r="EJB20" s="2"/>
      <c r="EJC20" s="2"/>
      <c r="EJD20" s="2"/>
      <c r="EJE20" s="2"/>
      <c r="EJF20" s="2"/>
      <c r="EJG20" s="2"/>
      <c r="EJH20" s="2"/>
      <c r="EJI20" s="2"/>
      <c r="EJJ20" s="2"/>
      <c r="EJK20" s="2"/>
      <c r="EJL20" s="2"/>
      <c r="EJM20" s="2"/>
      <c r="EJN20" s="2"/>
      <c r="EJO20" s="2"/>
      <c r="EJP20" s="2"/>
      <c r="EJQ20" s="2"/>
      <c r="EJR20" s="2"/>
      <c r="EJS20" s="2"/>
      <c r="EJT20" s="2"/>
      <c r="EJU20" s="2"/>
      <c r="EJV20" s="2"/>
      <c r="EJW20" s="2"/>
      <c r="EJX20" s="2"/>
      <c r="EJY20" s="2"/>
      <c r="EJZ20" s="2"/>
      <c r="EKA20" s="2"/>
      <c r="EKB20" s="2"/>
      <c r="EKC20" s="2"/>
      <c r="EKD20" s="2"/>
      <c r="EKE20" s="2"/>
      <c r="EKF20" s="2"/>
      <c r="EKG20" s="2"/>
      <c r="EKH20" s="2"/>
      <c r="EKI20" s="2"/>
      <c r="EKJ20" s="2"/>
      <c r="EKK20" s="2"/>
      <c r="EKL20" s="2"/>
      <c r="EKM20" s="2"/>
      <c r="EKN20" s="2"/>
      <c r="EKO20" s="2"/>
      <c r="EKP20" s="2"/>
      <c r="EKQ20" s="2"/>
      <c r="EKR20" s="2"/>
      <c r="EKS20" s="2"/>
      <c r="EKT20" s="2"/>
      <c r="EKU20" s="2"/>
      <c r="EKV20" s="2"/>
      <c r="EKW20" s="2"/>
      <c r="EKX20" s="2"/>
      <c r="EKY20" s="2"/>
      <c r="EKZ20" s="2"/>
      <c r="ELA20" s="2"/>
      <c r="ELB20" s="2"/>
      <c r="ELC20" s="2"/>
      <c r="ELD20" s="2"/>
      <c r="ELE20" s="2"/>
      <c r="ELF20" s="2"/>
      <c r="ELG20" s="2"/>
      <c r="ELH20" s="2"/>
      <c r="ELI20" s="2"/>
      <c r="ELJ20" s="2"/>
      <c r="ELK20" s="2"/>
      <c r="ELL20" s="2"/>
      <c r="ELM20" s="2"/>
      <c r="ELN20" s="2"/>
      <c r="ELO20" s="2"/>
      <c r="ELP20" s="2"/>
      <c r="ELQ20" s="2"/>
      <c r="ELR20" s="2"/>
      <c r="ELS20" s="2"/>
      <c r="ELT20" s="2"/>
      <c r="ELU20" s="2"/>
      <c r="ELV20" s="2"/>
      <c r="ELW20" s="2"/>
      <c r="ELX20" s="2"/>
      <c r="ELY20" s="2"/>
      <c r="ELZ20" s="2"/>
      <c r="EMA20" s="2"/>
      <c r="EMB20" s="2"/>
      <c r="EMC20" s="2"/>
      <c r="EMD20" s="2"/>
      <c r="EME20" s="2"/>
      <c r="EMF20" s="2"/>
      <c r="EMG20" s="2"/>
      <c r="EMH20" s="2"/>
      <c r="EMI20" s="2"/>
      <c r="EMJ20" s="2"/>
      <c r="EMK20" s="2"/>
      <c r="EML20" s="2"/>
      <c r="EMM20" s="2"/>
      <c r="EMN20" s="2"/>
      <c r="EMO20" s="2"/>
      <c r="EMP20" s="2"/>
      <c r="EMQ20" s="2"/>
      <c r="EMR20" s="2"/>
      <c r="EMS20" s="2"/>
      <c r="EMT20" s="2"/>
      <c r="EMU20" s="2"/>
      <c r="EMV20" s="2"/>
      <c r="EMW20" s="2"/>
      <c r="EMX20" s="2"/>
      <c r="EMY20" s="2"/>
      <c r="EMZ20" s="2"/>
      <c r="ENA20" s="2"/>
      <c r="ENB20" s="2"/>
      <c r="ENC20" s="2"/>
      <c r="END20" s="2"/>
      <c r="ENE20" s="2"/>
      <c r="ENF20" s="2"/>
      <c r="ENG20" s="2"/>
      <c r="ENH20" s="2"/>
      <c r="ENI20" s="2"/>
      <c r="ENJ20" s="2"/>
      <c r="ENK20" s="2"/>
      <c r="ENL20" s="2"/>
      <c r="ENM20" s="2"/>
      <c r="ENN20" s="2"/>
      <c r="ENO20" s="2"/>
      <c r="ENP20" s="2"/>
      <c r="ENQ20" s="2"/>
      <c r="ENR20" s="2"/>
      <c r="ENS20" s="2"/>
      <c r="ENT20" s="2"/>
      <c r="ENU20" s="2"/>
      <c r="ENV20" s="2"/>
      <c r="ENW20" s="2"/>
      <c r="ENX20" s="2"/>
      <c r="ENY20" s="2"/>
      <c r="ENZ20" s="2"/>
      <c r="EOA20" s="2"/>
      <c r="EOB20" s="2"/>
      <c r="EOC20" s="2"/>
      <c r="EOD20" s="2"/>
      <c r="EOE20" s="2"/>
      <c r="EOF20" s="2"/>
      <c r="EOG20" s="2"/>
      <c r="EOH20" s="2"/>
      <c r="EOI20" s="2"/>
      <c r="EOJ20" s="2"/>
      <c r="EOK20" s="2"/>
      <c r="EOL20" s="2"/>
      <c r="EOM20" s="2"/>
      <c r="EON20" s="2"/>
      <c r="EOO20" s="2"/>
      <c r="EOP20" s="2"/>
      <c r="EOQ20" s="2"/>
      <c r="EOR20" s="2"/>
      <c r="EOS20" s="2"/>
      <c r="EOT20" s="2"/>
      <c r="EOU20" s="2"/>
      <c r="EOV20" s="2"/>
      <c r="EOW20" s="2"/>
      <c r="EOX20" s="2"/>
      <c r="EOY20" s="2"/>
      <c r="EOZ20" s="2"/>
      <c r="EPA20" s="2"/>
      <c r="EPB20" s="2"/>
      <c r="EPC20" s="2"/>
      <c r="EPD20" s="2"/>
      <c r="EPE20" s="2"/>
      <c r="EPF20" s="2"/>
      <c r="EPG20" s="2"/>
      <c r="EPH20" s="2"/>
      <c r="EPI20" s="2"/>
      <c r="EPJ20" s="2"/>
      <c r="EPK20" s="2"/>
      <c r="EPL20" s="2"/>
      <c r="EPM20" s="2"/>
      <c r="EPN20" s="2"/>
      <c r="EPO20" s="2"/>
      <c r="EPP20" s="2"/>
      <c r="EPQ20" s="2"/>
      <c r="EPR20" s="2"/>
      <c r="EPS20" s="2"/>
      <c r="EPT20" s="2"/>
      <c r="EPU20" s="2"/>
      <c r="EPV20" s="2"/>
      <c r="EPW20" s="2"/>
      <c r="EPX20" s="2"/>
      <c r="EPY20" s="2"/>
      <c r="EPZ20" s="2"/>
      <c r="EQA20" s="2"/>
      <c r="EQB20" s="2"/>
      <c r="EQC20" s="2"/>
      <c r="EQD20" s="2"/>
      <c r="EQE20" s="2"/>
      <c r="EQF20" s="2"/>
      <c r="EQG20" s="2"/>
      <c r="EQH20" s="2"/>
      <c r="EQI20" s="2"/>
      <c r="EQJ20" s="2"/>
      <c r="EQK20" s="2"/>
      <c r="EQL20" s="2"/>
      <c r="EQM20" s="2"/>
      <c r="EQN20" s="2"/>
      <c r="EQO20" s="2"/>
      <c r="EQP20" s="2"/>
      <c r="EQQ20" s="2"/>
      <c r="EQR20" s="2"/>
      <c r="EQS20" s="2"/>
      <c r="EQT20" s="2"/>
      <c r="EQU20" s="2"/>
      <c r="EQV20" s="2"/>
      <c r="EQW20" s="2"/>
      <c r="EQX20" s="2"/>
      <c r="EQY20" s="2"/>
      <c r="EQZ20" s="2"/>
      <c r="ERA20" s="2"/>
      <c r="ERB20" s="2"/>
      <c r="ERC20" s="2"/>
      <c r="ERD20" s="2"/>
      <c r="ERE20" s="2"/>
      <c r="ERF20" s="2"/>
      <c r="ERG20" s="2"/>
      <c r="ERH20" s="2"/>
      <c r="ERI20" s="2"/>
      <c r="ERJ20" s="2"/>
      <c r="ERK20" s="2"/>
      <c r="ERL20" s="2"/>
      <c r="ERM20" s="2"/>
      <c r="ERN20" s="2"/>
      <c r="ERO20" s="2"/>
      <c r="ERP20" s="2"/>
      <c r="ERQ20" s="2"/>
      <c r="ERR20" s="2"/>
      <c r="ERS20" s="2"/>
      <c r="ERT20" s="2"/>
      <c r="ERU20" s="2"/>
      <c r="ERV20" s="2"/>
      <c r="ERW20" s="2"/>
      <c r="ERX20" s="2"/>
      <c r="ERY20" s="2"/>
      <c r="ERZ20" s="2"/>
      <c r="ESA20" s="2"/>
      <c r="ESB20" s="2"/>
      <c r="ESC20" s="2"/>
      <c r="ESD20" s="2"/>
      <c r="ESE20" s="2"/>
      <c r="ESF20" s="2"/>
      <c r="ESG20" s="2"/>
      <c r="ESH20" s="2"/>
      <c r="ESI20" s="2"/>
      <c r="ESJ20" s="2"/>
      <c r="ESK20" s="2"/>
      <c r="ESL20" s="2"/>
      <c r="ESM20" s="2"/>
      <c r="ESN20" s="2"/>
      <c r="ESO20" s="2"/>
      <c r="ESP20" s="2"/>
      <c r="ESQ20" s="2"/>
      <c r="ESR20" s="2"/>
      <c r="ESS20" s="2"/>
      <c r="EST20" s="2"/>
      <c r="ESU20" s="2"/>
      <c r="ESV20" s="2"/>
      <c r="ESW20" s="2"/>
      <c r="ESX20" s="2"/>
      <c r="ESY20" s="2"/>
      <c r="ESZ20" s="2"/>
      <c r="ETA20" s="2"/>
      <c r="ETB20" s="2"/>
      <c r="ETC20" s="2"/>
      <c r="ETD20" s="2"/>
      <c r="ETE20" s="2"/>
      <c r="ETF20" s="2"/>
      <c r="ETG20" s="2"/>
      <c r="ETH20" s="2"/>
      <c r="ETI20" s="2"/>
      <c r="ETJ20" s="2"/>
      <c r="ETK20" s="2"/>
      <c r="ETL20" s="2"/>
      <c r="ETM20" s="2"/>
      <c r="ETN20" s="2"/>
      <c r="ETO20" s="2"/>
      <c r="ETP20" s="2"/>
      <c r="ETQ20" s="2"/>
      <c r="ETR20" s="2"/>
      <c r="ETS20" s="2"/>
      <c r="ETT20" s="2"/>
      <c r="ETU20" s="2"/>
      <c r="ETV20" s="2"/>
      <c r="ETW20" s="2"/>
      <c r="ETX20" s="2"/>
      <c r="ETY20" s="2"/>
      <c r="ETZ20" s="2"/>
      <c r="EUA20" s="2"/>
      <c r="EUB20" s="2"/>
      <c r="EUC20" s="2"/>
      <c r="EUD20" s="2"/>
      <c r="EUE20" s="2"/>
      <c r="EUF20" s="2"/>
      <c r="EUG20" s="2"/>
      <c r="EUH20" s="2"/>
      <c r="EUI20" s="2"/>
      <c r="EUJ20" s="2"/>
      <c r="EUK20" s="2"/>
      <c r="EUL20" s="2"/>
      <c r="EUM20" s="2"/>
      <c r="EUN20" s="2"/>
      <c r="EUO20" s="2"/>
      <c r="EUP20" s="2"/>
      <c r="EUQ20" s="2"/>
      <c r="EUR20" s="2"/>
      <c r="EUS20" s="2"/>
      <c r="EUT20" s="2"/>
      <c r="EUU20" s="2"/>
      <c r="EUV20" s="2"/>
      <c r="EUW20" s="2"/>
      <c r="EUX20" s="2"/>
      <c r="EUY20" s="2"/>
      <c r="EUZ20" s="2"/>
      <c r="EVA20" s="2"/>
      <c r="EVB20" s="2"/>
      <c r="EVC20" s="2"/>
      <c r="EVD20" s="2"/>
      <c r="EVE20" s="2"/>
      <c r="EVF20" s="2"/>
      <c r="EVG20" s="2"/>
      <c r="EVH20" s="2"/>
      <c r="EVI20" s="2"/>
      <c r="EVJ20" s="2"/>
      <c r="EVK20" s="2"/>
      <c r="EVL20" s="2"/>
      <c r="EVM20" s="2"/>
      <c r="EVN20" s="2"/>
      <c r="EVO20" s="2"/>
      <c r="EVP20" s="2"/>
      <c r="EVQ20" s="2"/>
      <c r="EVR20" s="2"/>
      <c r="EVS20" s="2"/>
      <c r="EVT20" s="2"/>
      <c r="EVU20" s="2"/>
      <c r="EVV20" s="2"/>
      <c r="EVW20" s="2"/>
      <c r="EVX20" s="2"/>
      <c r="EVY20" s="2"/>
      <c r="EVZ20" s="2"/>
      <c r="EWA20" s="2"/>
      <c r="EWB20" s="2"/>
      <c r="EWC20" s="2"/>
      <c r="EWD20" s="2"/>
      <c r="EWE20" s="2"/>
      <c r="EWF20" s="2"/>
      <c r="EWG20" s="2"/>
      <c r="EWH20" s="2"/>
      <c r="EWI20" s="2"/>
      <c r="EWJ20" s="2"/>
      <c r="EWK20" s="2"/>
      <c r="EWL20" s="2"/>
      <c r="EWM20" s="2"/>
      <c r="EWN20" s="2"/>
      <c r="EWO20" s="2"/>
      <c r="EWP20" s="2"/>
      <c r="EWQ20" s="2"/>
      <c r="EWR20" s="2"/>
      <c r="EWS20" s="2"/>
      <c r="EWT20" s="2"/>
      <c r="EWU20" s="2"/>
      <c r="EWV20" s="2"/>
      <c r="EWW20" s="2"/>
      <c r="EWX20" s="2"/>
      <c r="EWY20" s="2"/>
      <c r="EWZ20" s="2"/>
      <c r="EXA20" s="2"/>
      <c r="EXB20" s="2"/>
      <c r="EXC20" s="2"/>
      <c r="EXD20" s="2"/>
      <c r="EXE20" s="2"/>
      <c r="EXF20" s="2"/>
      <c r="EXG20" s="2"/>
      <c r="EXH20" s="2"/>
      <c r="EXI20" s="2"/>
      <c r="EXJ20" s="2"/>
      <c r="EXK20" s="2"/>
      <c r="EXL20" s="2"/>
      <c r="EXM20" s="2"/>
      <c r="EXN20" s="2"/>
      <c r="EXO20" s="2"/>
      <c r="EXP20" s="2"/>
      <c r="EXQ20" s="2"/>
      <c r="EXR20" s="2"/>
      <c r="EXS20" s="2"/>
      <c r="EXT20" s="2"/>
      <c r="EXU20" s="2"/>
      <c r="EXV20" s="2"/>
      <c r="EXW20" s="2"/>
      <c r="EXX20" s="2"/>
      <c r="EXY20" s="2"/>
      <c r="EXZ20" s="2"/>
      <c r="EYA20" s="2"/>
      <c r="EYB20" s="2"/>
      <c r="EYC20" s="2"/>
      <c r="EYD20" s="2"/>
      <c r="EYE20" s="2"/>
      <c r="EYF20" s="2"/>
      <c r="EYG20" s="2"/>
      <c r="EYH20" s="2"/>
      <c r="EYI20" s="2"/>
      <c r="EYJ20" s="2"/>
      <c r="EYK20" s="2"/>
      <c r="EYL20" s="2"/>
      <c r="EYM20" s="2"/>
      <c r="EYN20" s="2"/>
      <c r="EYO20" s="2"/>
      <c r="EYP20" s="2"/>
      <c r="EYQ20" s="2"/>
      <c r="EYR20" s="2"/>
      <c r="EYS20" s="2"/>
      <c r="EYT20" s="2"/>
      <c r="EYU20" s="2"/>
      <c r="EYV20" s="2"/>
      <c r="EYW20" s="2"/>
      <c r="EYX20" s="2"/>
      <c r="EYY20" s="2"/>
      <c r="EYZ20" s="2"/>
      <c r="EZA20" s="2"/>
      <c r="EZB20" s="2"/>
      <c r="EZC20" s="2"/>
      <c r="EZD20" s="2"/>
      <c r="EZE20" s="2"/>
      <c r="EZF20" s="2"/>
      <c r="EZG20" s="2"/>
      <c r="EZH20" s="2"/>
      <c r="EZI20" s="2"/>
      <c r="EZJ20" s="2"/>
      <c r="EZK20" s="2"/>
      <c r="EZL20" s="2"/>
      <c r="EZM20" s="2"/>
      <c r="EZN20" s="2"/>
      <c r="EZO20" s="2"/>
      <c r="EZP20" s="2"/>
      <c r="EZQ20" s="2"/>
      <c r="EZR20" s="2"/>
      <c r="EZS20" s="2"/>
      <c r="EZT20" s="2"/>
      <c r="EZU20" s="2"/>
      <c r="EZV20" s="2"/>
      <c r="EZW20" s="2"/>
      <c r="EZX20" s="2"/>
      <c r="EZY20" s="2"/>
      <c r="EZZ20" s="2"/>
      <c r="FAA20" s="2"/>
      <c r="FAB20" s="2"/>
      <c r="FAC20" s="2"/>
      <c r="FAD20" s="2"/>
      <c r="FAE20" s="2"/>
      <c r="FAF20" s="2"/>
      <c r="FAG20" s="2"/>
      <c r="FAH20" s="2"/>
      <c r="FAI20" s="2"/>
      <c r="FAJ20" s="2"/>
      <c r="FAK20" s="2"/>
      <c r="FAL20" s="2"/>
      <c r="FAM20" s="2"/>
      <c r="FAN20" s="2"/>
      <c r="FAO20" s="2"/>
      <c r="FAP20" s="2"/>
      <c r="FAQ20" s="2"/>
      <c r="FAR20" s="2"/>
      <c r="FAS20" s="2"/>
      <c r="FAT20" s="2"/>
      <c r="FAU20" s="2"/>
      <c r="FAV20" s="2"/>
      <c r="FAW20" s="2"/>
      <c r="FAX20" s="2"/>
      <c r="FAY20" s="2"/>
      <c r="FAZ20" s="2"/>
      <c r="FBA20" s="2"/>
      <c r="FBB20" s="2"/>
      <c r="FBC20" s="2"/>
      <c r="FBD20" s="2"/>
      <c r="FBE20" s="2"/>
      <c r="FBF20" s="2"/>
      <c r="FBG20" s="2"/>
      <c r="FBH20" s="2"/>
      <c r="FBI20" s="2"/>
      <c r="FBJ20" s="2"/>
      <c r="FBK20" s="2"/>
      <c r="FBL20" s="2"/>
      <c r="FBM20" s="2"/>
      <c r="FBN20" s="2"/>
      <c r="FBO20" s="2"/>
      <c r="FBP20" s="2"/>
      <c r="FBQ20" s="2"/>
      <c r="FBR20" s="2"/>
      <c r="FBS20" s="2"/>
      <c r="FBT20" s="2"/>
      <c r="FBU20" s="2"/>
      <c r="FBV20" s="2"/>
      <c r="FBW20" s="2"/>
      <c r="FBX20" s="2"/>
      <c r="FBY20" s="2"/>
      <c r="FBZ20" s="2"/>
      <c r="FCA20" s="2"/>
      <c r="FCB20" s="2"/>
      <c r="FCC20" s="2"/>
      <c r="FCD20" s="2"/>
      <c r="FCE20" s="2"/>
      <c r="FCF20" s="2"/>
      <c r="FCG20" s="2"/>
      <c r="FCH20" s="2"/>
      <c r="FCI20" s="2"/>
      <c r="FCJ20" s="2"/>
      <c r="FCK20" s="2"/>
      <c r="FCL20" s="2"/>
      <c r="FCM20" s="2"/>
      <c r="FCN20" s="2"/>
      <c r="FCO20" s="2"/>
      <c r="FCP20" s="2"/>
      <c r="FCQ20" s="2"/>
      <c r="FCR20" s="2"/>
      <c r="FCS20" s="2"/>
      <c r="FCT20" s="2"/>
      <c r="FCU20" s="2"/>
      <c r="FCV20" s="2"/>
      <c r="FCW20" s="2"/>
      <c r="FCX20" s="2"/>
      <c r="FCY20" s="2"/>
      <c r="FCZ20" s="2"/>
      <c r="FDA20" s="2"/>
      <c r="FDB20" s="2"/>
      <c r="FDC20" s="2"/>
      <c r="FDD20" s="2"/>
      <c r="FDE20" s="2"/>
      <c r="FDF20" s="2"/>
      <c r="FDG20" s="2"/>
      <c r="FDH20" s="2"/>
      <c r="FDI20" s="2"/>
      <c r="FDJ20" s="2"/>
      <c r="FDK20" s="2"/>
      <c r="FDL20" s="2"/>
      <c r="FDM20" s="2"/>
      <c r="FDN20" s="2"/>
      <c r="FDO20" s="2"/>
      <c r="FDP20" s="2"/>
      <c r="FDQ20" s="2"/>
      <c r="FDR20" s="2"/>
      <c r="FDS20" s="2"/>
      <c r="FDT20" s="2"/>
      <c r="FDU20" s="2"/>
      <c r="FDV20" s="2"/>
      <c r="FDW20" s="2"/>
      <c r="FDX20" s="2"/>
      <c r="FDY20" s="2"/>
      <c r="FDZ20" s="2"/>
      <c r="FEA20" s="2"/>
      <c r="FEB20" s="2"/>
      <c r="FEC20" s="2"/>
      <c r="FED20" s="2"/>
      <c r="FEE20" s="2"/>
      <c r="FEF20" s="2"/>
      <c r="FEG20" s="2"/>
      <c r="FEH20" s="2"/>
      <c r="FEI20" s="2"/>
      <c r="FEJ20" s="2"/>
      <c r="FEK20" s="2"/>
      <c r="FEL20" s="2"/>
      <c r="FEM20" s="2"/>
      <c r="FEN20" s="2"/>
      <c r="FEO20" s="2"/>
      <c r="FEP20" s="2"/>
      <c r="FEQ20" s="2"/>
      <c r="FER20" s="2"/>
      <c r="FES20" s="2"/>
      <c r="FET20" s="2"/>
      <c r="FEU20" s="2"/>
      <c r="FEV20" s="2"/>
      <c r="FEW20" s="2"/>
      <c r="FEX20" s="2"/>
      <c r="FEY20" s="2"/>
      <c r="FEZ20" s="2"/>
      <c r="FFA20" s="2"/>
      <c r="FFB20" s="2"/>
      <c r="FFC20" s="2"/>
      <c r="FFD20" s="2"/>
      <c r="FFE20" s="2"/>
      <c r="FFF20" s="2"/>
      <c r="FFG20" s="2"/>
      <c r="FFH20" s="2"/>
      <c r="FFI20" s="2"/>
      <c r="FFJ20" s="2"/>
      <c r="FFK20" s="2"/>
      <c r="FFL20" s="2"/>
      <c r="FFM20" s="2"/>
      <c r="FFN20" s="2"/>
      <c r="FFO20" s="2"/>
      <c r="FFP20" s="2"/>
      <c r="FFQ20" s="2"/>
      <c r="FFR20" s="2"/>
      <c r="FFS20" s="2"/>
      <c r="FFT20" s="2"/>
      <c r="FFU20" s="2"/>
      <c r="FFV20" s="2"/>
      <c r="FFW20" s="2"/>
      <c r="FFX20" s="2"/>
      <c r="FFY20" s="2"/>
      <c r="FFZ20" s="2"/>
      <c r="FGA20" s="2"/>
      <c r="FGB20" s="2"/>
      <c r="FGC20" s="2"/>
      <c r="FGD20" s="2"/>
      <c r="FGE20" s="2"/>
      <c r="FGF20" s="2"/>
      <c r="FGG20" s="2"/>
      <c r="FGH20" s="2"/>
      <c r="FGI20" s="2"/>
      <c r="FGJ20" s="2"/>
      <c r="FGK20" s="2"/>
      <c r="FGL20" s="2"/>
      <c r="FGM20" s="2"/>
      <c r="FGN20" s="2"/>
      <c r="FGO20" s="2"/>
      <c r="FGP20" s="2"/>
      <c r="FGQ20" s="2"/>
      <c r="FGR20" s="2"/>
      <c r="FGS20" s="2"/>
      <c r="FGT20" s="2"/>
      <c r="FGU20" s="2"/>
      <c r="FGV20" s="2"/>
      <c r="FGW20" s="2"/>
      <c r="FGX20" s="2"/>
      <c r="FGY20" s="2"/>
      <c r="FGZ20" s="2"/>
      <c r="FHA20" s="2"/>
      <c r="FHB20" s="2"/>
      <c r="FHC20" s="2"/>
      <c r="FHD20" s="2"/>
      <c r="FHE20" s="2"/>
      <c r="FHF20" s="2"/>
      <c r="FHG20" s="2"/>
      <c r="FHH20" s="2"/>
      <c r="FHI20" s="2"/>
      <c r="FHJ20" s="2"/>
      <c r="FHK20" s="2"/>
      <c r="FHL20" s="2"/>
      <c r="FHM20" s="2"/>
      <c r="FHN20" s="2"/>
      <c r="FHO20" s="2"/>
      <c r="FHP20" s="2"/>
      <c r="FHQ20" s="2"/>
      <c r="FHR20" s="2"/>
      <c r="FHS20" s="2"/>
      <c r="FHT20" s="2"/>
      <c r="FHU20" s="2"/>
      <c r="FHV20" s="2"/>
      <c r="FHW20" s="2"/>
      <c r="FHX20" s="2"/>
      <c r="FHY20" s="2"/>
      <c r="FHZ20" s="2"/>
      <c r="FIA20" s="2"/>
      <c r="FIB20" s="2"/>
      <c r="FIC20" s="2"/>
      <c r="FID20" s="2"/>
      <c r="FIE20" s="2"/>
      <c r="FIF20" s="2"/>
      <c r="FIG20" s="2"/>
      <c r="FIH20" s="2"/>
      <c r="FII20" s="2"/>
      <c r="FIJ20" s="2"/>
      <c r="FIK20" s="2"/>
      <c r="FIL20" s="2"/>
      <c r="FIM20" s="2"/>
      <c r="FIN20" s="2"/>
      <c r="FIO20" s="2"/>
      <c r="FIP20" s="2"/>
      <c r="FIQ20" s="2"/>
      <c r="FIR20" s="2"/>
      <c r="FIS20" s="2"/>
      <c r="FIT20" s="2"/>
      <c r="FIU20" s="2"/>
      <c r="FIV20" s="2"/>
      <c r="FIW20" s="2"/>
      <c r="FIX20" s="2"/>
      <c r="FIY20" s="2"/>
      <c r="FIZ20" s="2"/>
      <c r="FJA20" s="2"/>
      <c r="FJB20" s="2"/>
      <c r="FJC20" s="2"/>
      <c r="FJD20" s="2"/>
      <c r="FJE20" s="2"/>
      <c r="FJF20" s="2"/>
      <c r="FJG20" s="2"/>
      <c r="FJH20" s="2"/>
      <c r="FJI20" s="2"/>
      <c r="FJJ20" s="2"/>
      <c r="FJK20" s="2"/>
      <c r="FJL20" s="2"/>
      <c r="FJM20" s="2"/>
      <c r="FJN20" s="2"/>
      <c r="FJO20" s="2"/>
      <c r="FJP20" s="2"/>
      <c r="FJQ20" s="2"/>
      <c r="FJR20" s="2"/>
      <c r="FJS20" s="2"/>
      <c r="FJT20" s="2"/>
      <c r="FJU20" s="2"/>
      <c r="FJV20" s="2"/>
      <c r="FJW20" s="2"/>
      <c r="FJX20" s="2"/>
      <c r="FJY20" s="2"/>
      <c r="FJZ20" s="2"/>
      <c r="FKA20" s="2"/>
      <c r="FKB20" s="2"/>
      <c r="FKC20" s="2"/>
      <c r="FKD20" s="2"/>
      <c r="FKE20" s="2"/>
      <c r="FKF20" s="2"/>
      <c r="FKG20" s="2"/>
      <c r="FKH20" s="2"/>
      <c r="FKI20" s="2"/>
      <c r="FKJ20" s="2"/>
      <c r="FKK20" s="2"/>
      <c r="FKL20" s="2"/>
      <c r="FKM20" s="2"/>
      <c r="FKN20" s="2"/>
      <c r="FKO20" s="2"/>
      <c r="FKP20" s="2"/>
      <c r="FKQ20" s="2"/>
      <c r="FKR20" s="2"/>
      <c r="FKS20" s="2"/>
      <c r="FKT20" s="2"/>
      <c r="FKU20" s="2"/>
      <c r="FKV20" s="2"/>
      <c r="FKW20" s="2"/>
      <c r="FKX20" s="2"/>
      <c r="FKY20" s="2"/>
      <c r="FKZ20" s="2"/>
      <c r="FLA20" s="2"/>
      <c r="FLB20" s="2"/>
      <c r="FLC20" s="2"/>
      <c r="FLD20" s="2"/>
      <c r="FLE20" s="2"/>
      <c r="FLF20" s="2"/>
      <c r="FLG20" s="2"/>
      <c r="FLH20" s="2"/>
      <c r="FLI20" s="2"/>
      <c r="FLJ20" s="2"/>
      <c r="FLK20" s="2"/>
      <c r="FLL20" s="2"/>
      <c r="FLM20" s="2"/>
      <c r="FLN20" s="2"/>
      <c r="FLO20" s="2"/>
      <c r="FLP20" s="2"/>
      <c r="FLQ20" s="2"/>
      <c r="FLR20" s="2"/>
      <c r="FLS20" s="2"/>
      <c r="FLT20" s="2"/>
      <c r="FLU20" s="2"/>
      <c r="FLV20" s="2"/>
      <c r="FLW20" s="2"/>
      <c r="FLX20" s="2"/>
      <c r="FLY20" s="2"/>
      <c r="FLZ20" s="2"/>
      <c r="FMA20" s="2"/>
      <c r="FMB20" s="2"/>
      <c r="FMC20" s="2"/>
      <c r="FMD20" s="2"/>
      <c r="FME20" s="2"/>
      <c r="FMF20" s="2"/>
      <c r="FMG20" s="2"/>
      <c r="FMH20" s="2"/>
      <c r="FMI20" s="2"/>
      <c r="FMJ20" s="2"/>
      <c r="FMK20" s="2"/>
      <c r="FML20" s="2"/>
      <c r="FMM20" s="2"/>
      <c r="FMN20" s="2"/>
      <c r="FMO20" s="2"/>
      <c r="FMP20" s="2"/>
      <c r="FMQ20" s="2"/>
      <c r="FMR20" s="2"/>
      <c r="FMS20" s="2"/>
      <c r="FMT20" s="2"/>
      <c r="FMU20" s="2"/>
      <c r="FMV20" s="2"/>
      <c r="FMW20" s="2"/>
      <c r="FMX20" s="2"/>
      <c r="FMY20" s="2"/>
      <c r="FMZ20" s="2"/>
      <c r="FNA20" s="2"/>
      <c r="FNB20" s="2"/>
      <c r="FNC20" s="2"/>
      <c r="FND20" s="2"/>
      <c r="FNE20" s="2"/>
      <c r="FNF20" s="2"/>
      <c r="FNG20" s="2"/>
      <c r="FNH20" s="2"/>
      <c r="FNI20" s="2"/>
      <c r="FNJ20" s="2"/>
      <c r="FNK20" s="2"/>
      <c r="FNL20" s="2"/>
      <c r="FNM20" s="2"/>
      <c r="FNN20" s="2"/>
      <c r="FNO20" s="2"/>
      <c r="FNP20" s="2"/>
      <c r="FNQ20" s="2"/>
      <c r="FNR20" s="2"/>
      <c r="FNS20" s="2"/>
      <c r="FNT20" s="2"/>
      <c r="FNU20" s="2"/>
      <c r="FNV20" s="2"/>
      <c r="FNW20" s="2"/>
      <c r="FNX20" s="2"/>
      <c r="FNY20" s="2"/>
      <c r="FNZ20" s="2"/>
      <c r="FOA20" s="2"/>
      <c r="FOB20" s="2"/>
      <c r="FOC20" s="2"/>
      <c r="FOD20" s="2"/>
      <c r="FOE20" s="2"/>
      <c r="FOF20" s="2"/>
      <c r="FOG20" s="2"/>
      <c r="FOH20" s="2"/>
      <c r="FOI20" s="2"/>
      <c r="FOJ20" s="2"/>
      <c r="FOK20" s="2"/>
      <c r="FOL20" s="2"/>
      <c r="FOM20" s="2"/>
      <c r="FON20" s="2"/>
      <c r="FOO20" s="2"/>
      <c r="FOP20" s="2"/>
      <c r="FOQ20" s="2"/>
      <c r="FOR20" s="2"/>
      <c r="FOS20" s="2"/>
      <c r="FOT20" s="2"/>
      <c r="FOU20" s="2"/>
      <c r="FOV20" s="2"/>
      <c r="FOW20" s="2"/>
      <c r="FOX20" s="2"/>
      <c r="FOY20" s="2"/>
      <c r="FOZ20" s="2"/>
      <c r="FPA20" s="2"/>
      <c r="FPB20" s="2"/>
      <c r="FPC20" s="2"/>
      <c r="FPD20" s="2"/>
      <c r="FPE20" s="2"/>
      <c r="FPF20" s="2"/>
      <c r="FPG20" s="2"/>
      <c r="FPH20" s="2"/>
      <c r="FPI20" s="2"/>
      <c r="FPJ20" s="2"/>
      <c r="FPK20" s="2"/>
      <c r="FPL20" s="2"/>
      <c r="FPM20" s="2"/>
      <c r="FPN20" s="2"/>
      <c r="FPO20" s="2"/>
      <c r="FPP20" s="2"/>
      <c r="FPQ20" s="2"/>
      <c r="FPR20" s="2"/>
      <c r="FPS20" s="2"/>
      <c r="FPT20" s="2"/>
      <c r="FPU20" s="2"/>
      <c r="FPV20" s="2"/>
      <c r="FPW20" s="2"/>
      <c r="FPX20" s="2"/>
      <c r="FPY20" s="2"/>
      <c r="FPZ20" s="2"/>
      <c r="FQA20" s="2"/>
      <c r="FQB20" s="2"/>
      <c r="FQC20" s="2"/>
      <c r="FQD20" s="2"/>
      <c r="FQE20" s="2"/>
      <c r="FQF20" s="2"/>
      <c r="FQG20" s="2"/>
      <c r="FQH20" s="2"/>
      <c r="FQI20" s="2"/>
      <c r="FQJ20" s="2"/>
      <c r="FQK20" s="2"/>
      <c r="FQL20" s="2"/>
      <c r="FQM20" s="2"/>
      <c r="FQN20" s="2"/>
      <c r="FQO20" s="2"/>
      <c r="FQP20" s="2"/>
      <c r="FQQ20" s="2"/>
      <c r="FQR20" s="2"/>
      <c r="FQS20" s="2"/>
      <c r="FQT20" s="2"/>
      <c r="FQU20" s="2"/>
      <c r="FQV20" s="2"/>
      <c r="FQW20" s="2"/>
      <c r="FQX20" s="2"/>
      <c r="FQY20" s="2"/>
      <c r="FQZ20" s="2"/>
      <c r="FRA20" s="2"/>
      <c r="FRB20" s="2"/>
      <c r="FRC20" s="2"/>
      <c r="FRD20" s="2"/>
      <c r="FRE20" s="2"/>
      <c r="FRF20" s="2"/>
      <c r="FRG20" s="2"/>
      <c r="FRH20" s="2"/>
      <c r="FRI20" s="2"/>
      <c r="FRJ20" s="2"/>
      <c r="FRK20" s="2"/>
      <c r="FRL20" s="2"/>
      <c r="FRM20" s="2"/>
      <c r="FRN20" s="2"/>
      <c r="FRO20" s="2"/>
      <c r="FRP20" s="2"/>
      <c r="FRQ20" s="2"/>
      <c r="FRR20" s="2"/>
      <c r="FRS20" s="2"/>
      <c r="FRT20" s="2"/>
      <c r="FRU20" s="2"/>
      <c r="FRV20" s="2"/>
      <c r="FRW20" s="2"/>
      <c r="FRX20" s="2"/>
      <c r="FRY20" s="2"/>
      <c r="FRZ20" s="2"/>
      <c r="FSA20" s="2"/>
      <c r="FSB20" s="2"/>
      <c r="FSC20" s="2"/>
      <c r="FSD20" s="2"/>
      <c r="FSE20" s="2"/>
      <c r="FSF20" s="2"/>
      <c r="FSG20" s="2"/>
      <c r="FSH20" s="2"/>
      <c r="FSI20" s="2"/>
      <c r="FSJ20" s="2"/>
      <c r="FSK20" s="2"/>
      <c r="FSL20" s="2"/>
      <c r="FSM20" s="2"/>
      <c r="FSN20" s="2"/>
      <c r="FSO20" s="2"/>
      <c r="FSP20" s="2"/>
      <c r="FSQ20" s="2"/>
      <c r="FSR20" s="2"/>
      <c r="FSS20" s="2"/>
      <c r="FST20" s="2"/>
      <c r="FSU20" s="2"/>
      <c r="FSV20" s="2"/>
      <c r="FSW20" s="2"/>
      <c r="FSX20" s="2"/>
      <c r="FSY20" s="2"/>
      <c r="FSZ20" s="2"/>
      <c r="FTA20" s="2"/>
      <c r="FTB20" s="2"/>
      <c r="FTC20" s="2"/>
      <c r="FTD20" s="2"/>
      <c r="FTE20" s="2"/>
      <c r="FTF20" s="2"/>
      <c r="FTG20" s="2"/>
      <c r="FTH20" s="2"/>
      <c r="FTI20" s="2"/>
      <c r="FTJ20" s="2"/>
      <c r="FTK20" s="2"/>
      <c r="FTL20" s="2"/>
      <c r="FTM20" s="2"/>
      <c r="FTN20" s="2"/>
      <c r="FTO20" s="2"/>
      <c r="FTP20" s="2"/>
      <c r="FTQ20" s="2"/>
      <c r="FTR20" s="2"/>
      <c r="FTS20" s="2"/>
      <c r="FTT20" s="2"/>
      <c r="FTU20" s="2"/>
      <c r="FTV20" s="2"/>
      <c r="FTW20" s="2"/>
      <c r="FTX20" s="2"/>
      <c r="FTY20" s="2"/>
      <c r="FTZ20" s="2"/>
      <c r="FUA20" s="2"/>
      <c r="FUB20" s="2"/>
      <c r="FUC20" s="2"/>
      <c r="FUD20" s="2"/>
      <c r="FUE20" s="2"/>
      <c r="FUF20" s="2"/>
      <c r="FUG20" s="2"/>
      <c r="FUH20" s="2"/>
      <c r="FUI20" s="2"/>
      <c r="FUJ20" s="2"/>
      <c r="FUK20" s="2"/>
      <c r="FUL20" s="2"/>
      <c r="FUM20" s="2"/>
      <c r="FUN20" s="2"/>
      <c r="FUO20" s="2"/>
      <c r="FUP20" s="2"/>
      <c r="FUQ20" s="2"/>
      <c r="FUR20" s="2"/>
      <c r="FUS20" s="2"/>
      <c r="FUT20" s="2"/>
      <c r="FUU20" s="2"/>
      <c r="FUV20" s="2"/>
      <c r="FUW20" s="2"/>
      <c r="FUX20" s="2"/>
      <c r="FUY20" s="2"/>
      <c r="FUZ20" s="2"/>
      <c r="FVA20" s="2"/>
      <c r="FVB20" s="2"/>
      <c r="FVC20" s="2"/>
      <c r="FVD20" s="2"/>
      <c r="FVE20" s="2"/>
      <c r="FVF20" s="2"/>
      <c r="FVG20" s="2"/>
      <c r="FVH20" s="2"/>
      <c r="FVI20" s="2"/>
      <c r="FVJ20" s="2"/>
      <c r="FVK20" s="2"/>
      <c r="FVL20" s="2"/>
      <c r="FVM20" s="2"/>
      <c r="FVN20" s="2"/>
      <c r="FVO20" s="2"/>
      <c r="FVP20" s="2"/>
      <c r="FVQ20" s="2"/>
      <c r="FVR20" s="2"/>
      <c r="FVS20" s="2"/>
      <c r="FVT20" s="2"/>
      <c r="FVU20" s="2"/>
      <c r="FVV20" s="2"/>
      <c r="FVW20" s="2"/>
      <c r="FVX20" s="2"/>
      <c r="FVY20" s="2"/>
      <c r="FVZ20" s="2"/>
      <c r="FWA20" s="2"/>
      <c r="FWB20" s="2"/>
      <c r="FWC20" s="2"/>
      <c r="FWD20" s="2"/>
      <c r="FWE20" s="2"/>
      <c r="FWF20" s="2"/>
      <c r="FWG20" s="2"/>
      <c r="FWH20" s="2"/>
      <c r="FWI20" s="2"/>
      <c r="FWJ20" s="2"/>
      <c r="FWK20" s="2"/>
      <c r="FWL20" s="2"/>
      <c r="FWM20" s="2"/>
      <c r="FWN20" s="2"/>
      <c r="FWO20" s="2"/>
      <c r="FWP20" s="2"/>
      <c r="FWQ20" s="2"/>
      <c r="FWR20" s="2"/>
      <c r="FWS20" s="2"/>
      <c r="FWT20" s="2"/>
      <c r="FWU20" s="2"/>
      <c r="FWV20" s="2"/>
      <c r="FWW20" s="2"/>
      <c r="FWX20" s="2"/>
      <c r="FWY20" s="2"/>
      <c r="FWZ20" s="2"/>
      <c r="FXA20" s="2"/>
      <c r="FXB20" s="2"/>
      <c r="FXC20" s="2"/>
      <c r="FXD20" s="2"/>
      <c r="FXE20" s="2"/>
      <c r="FXF20" s="2"/>
      <c r="FXG20" s="2"/>
      <c r="FXH20" s="2"/>
      <c r="FXI20" s="2"/>
      <c r="FXJ20" s="2"/>
      <c r="FXK20" s="2"/>
      <c r="FXL20" s="2"/>
      <c r="FXM20" s="2"/>
      <c r="FXN20" s="2"/>
      <c r="FXO20" s="2"/>
      <c r="FXP20" s="2"/>
      <c r="FXQ20" s="2"/>
      <c r="FXR20" s="2"/>
      <c r="FXS20" s="2"/>
      <c r="FXT20" s="2"/>
      <c r="FXU20" s="2"/>
      <c r="FXV20" s="2"/>
      <c r="FXW20" s="2"/>
      <c r="FXX20" s="2"/>
      <c r="FXY20" s="2"/>
      <c r="FXZ20" s="2"/>
      <c r="FYA20" s="2"/>
      <c r="FYB20" s="2"/>
      <c r="FYC20" s="2"/>
      <c r="FYD20" s="2"/>
      <c r="FYE20" s="2"/>
      <c r="FYF20" s="2"/>
      <c r="FYG20" s="2"/>
      <c r="FYH20" s="2"/>
      <c r="FYI20" s="2"/>
      <c r="FYJ20" s="2"/>
      <c r="FYK20" s="2"/>
      <c r="FYL20" s="2"/>
      <c r="FYM20" s="2"/>
      <c r="FYN20" s="2"/>
      <c r="FYO20" s="2"/>
      <c r="FYP20" s="2"/>
      <c r="FYQ20" s="2"/>
      <c r="FYR20" s="2"/>
      <c r="FYS20" s="2"/>
      <c r="FYT20" s="2"/>
      <c r="FYU20" s="2"/>
      <c r="FYV20" s="2"/>
      <c r="FYW20" s="2"/>
      <c r="FYX20" s="2"/>
      <c r="FYY20" s="2"/>
      <c r="FYZ20" s="2"/>
      <c r="FZA20" s="2"/>
      <c r="FZB20" s="2"/>
      <c r="FZC20" s="2"/>
      <c r="FZD20" s="2"/>
      <c r="FZE20" s="2"/>
      <c r="FZF20" s="2"/>
      <c r="FZG20" s="2"/>
      <c r="FZH20" s="2"/>
      <c r="FZI20" s="2"/>
      <c r="FZJ20" s="2"/>
      <c r="FZK20" s="2"/>
      <c r="FZL20" s="2"/>
      <c r="FZM20" s="2"/>
      <c r="FZN20" s="2"/>
      <c r="FZO20" s="2"/>
      <c r="FZP20" s="2"/>
      <c r="FZQ20" s="2"/>
      <c r="FZR20" s="2"/>
      <c r="FZS20" s="2"/>
      <c r="FZT20" s="2"/>
      <c r="FZU20" s="2"/>
      <c r="FZV20" s="2"/>
      <c r="FZW20" s="2"/>
      <c r="FZX20" s="2"/>
      <c r="FZY20" s="2"/>
      <c r="FZZ20" s="2"/>
      <c r="GAA20" s="2"/>
      <c r="GAB20" s="2"/>
      <c r="GAC20" s="2"/>
      <c r="GAD20" s="2"/>
      <c r="GAE20" s="2"/>
      <c r="GAF20" s="2"/>
      <c r="GAG20" s="2"/>
      <c r="GAH20" s="2"/>
      <c r="GAI20" s="2"/>
      <c r="GAJ20" s="2"/>
      <c r="GAK20" s="2"/>
      <c r="GAL20" s="2"/>
      <c r="GAM20" s="2"/>
      <c r="GAN20" s="2"/>
      <c r="GAO20" s="2"/>
      <c r="GAP20" s="2"/>
      <c r="GAQ20" s="2"/>
      <c r="GAR20" s="2"/>
      <c r="GAS20" s="2"/>
      <c r="GAT20" s="2"/>
      <c r="GAU20" s="2"/>
      <c r="GAV20" s="2"/>
      <c r="GAW20" s="2"/>
      <c r="GAX20" s="2"/>
      <c r="GAY20" s="2"/>
      <c r="GAZ20" s="2"/>
      <c r="GBA20" s="2"/>
      <c r="GBB20" s="2"/>
      <c r="GBC20" s="2"/>
      <c r="GBD20" s="2"/>
      <c r="GBE20" s="2"/>
      <c r="GBF20" s="2"/>
      <c r="GBG20" s="2"/>
      <c r="GBH20" s="2"/>
      <c r="GBI20" s="2"/>
      <c r="GBJ20" s="2"/>
      <c r="GBK20" s="2"/>
      <c r="GBL20" s="2"/>
      <c r="GBM20" s="2"/>
      <c r="GBN20" s="2"/>
      <c r="GBO20" s="2"/>
      <c r="GBP20" s="2"/>
      <c r="GBQ20" s="2"/>
      <c r="GBR20" s="2"/>
      <c r="GBS20" s="2"/>
      <c r="GBT20" s="2"/>
      <c r="GBU20" s="2"/>
      <c r="GBV20" s="2"/>
      <c r="GBW20" s="2"/>
      <c r="GBX20" s="2"/>
      <c r="GBY20" s="2"/>
      <c r="GBZ20" s="2"/>
      <c r="GCA20" s="2"/>
      <c r="GCB20" s="2"/>
      <c r="GCC20" s="2"/>
      <c r="GCD20" s="2"/>
      <c r="GCE20" s="2"/>
      <c r="GCF20" s="2"/>
      <c r="GCG20" s="2"/>
      <c r="GCH20" s="2"/>
      <c r="GCI20" s="2"/>
      <c r="GCJ20" s="2"/>
      <c r="GCK20" s="2"/>
      <c r="GCL20" s="2"/>
      <c r="GCM20" s="2"/>
      <c r="GCN20" s="2"/>
      <c r="GCO20" s="2"/>
      <c r="GCP20" s="2"/>
      <c r="GCQ20" s="2"/>
      <c r="GCR20" s="2"/>
      <c r="GCS20" s="2"/>
      <c r="GCT20" s="2"/>
      <c r="GCU20" s="2"/>
      <c r="GCV20" s="2"/>
      <c r="GCW20" s="2"/>
      <c r="GCX20" s="2"/>
      <c r="GCY20" s="2"/>
      <c r="GCZ20" s="2"/>
      <c r="GDA20" s="2"/>
      <c r="GDB20" s="2"/>
      <c r="GDC20" s="2"/>
      <c r="GDD20" s="2"/>
      <c r="GDE20" s="2"/>
      <c r="GDF20" s="2"/>
      <c r="GDG20" s="2"/>
      <c r="GDH20" s="2"/>
      <c r="GDI20" s="2"/>
      <c r="GDJ20" s="2"/>
      <c r="GDK20" s="2"/>
      <c r="GDL20" s="2"/>
      <c r="GDM20" s="2"/>
      <c r="GDN20" s="2"/>
      <c r="GDO20" s="2"/>
      <c r="GDP20" s="2"/>
      <c r="GDQ20" s="2"/>
      <c r="GDR20" s="2"/>
      <c r="GDS20" s="2"/>
      <c r="GDT20" s="2"/>
      <c r="GDU20" s="2"/>
      <c r="GDV20" s="2"/>
      <c r="GDW20" s="2"/>
      <c r="GDX20" s="2"/>
      <c r="GDY20" s="2"/>
      <c r="GDZ20" s="2"/>
      <c r="GEA20" s="2"/>
      <c r="GEB20" s="2"/>
      <c r="GEC20" s="2"/>
      <c r="GED20" s="2"/>
      <c r="GEE20" s="2"/>
      <c r="GEF20" s="2"/>
      <c r="GEG20" s="2"/>
      <c r="GEH20" s="2"/>
      <c r="GEI20" s="2"/>
      <c r="GEJ20" s="2"/>
      <c r="GEK20" s="2"/>
      <c r="GEL20" s="2"/>
      <c r="GEM20" s="2"/>
      <c r="GEN20" s="2"/>
      <c r="GEO20" s="2"/>
      <c r="GEP20" s="2"/>
      <c r="GEQ20" s="2"/>
      <c r="GER20" s="2"/>
      <c r="GES20" s="2"/>
      <c r="GET20" s="2"/>
      <c r="GEU20" s="2"/>
      <c r="GEV20" s="2"/>
      <c r="GEW20" s="2"/>
      <c r="GEX20" s="2"/>
      <c r="GEY20" s="2"/>
      <c r="GEZ20" s="2"/>
      <c r="GFA20" s="2"/>
      <c r="GFB20" s="2"/>
      <c r="GFC20" s="2"/>
      <c r="GFD20" s="2"/>
      <c r="GFE20" s="2"/>
      <c r="GFF20" s="2"/>
      <c r="GFG20" s="2"/>
      <c r="GFH20" s="2"/>
      <c r="GFI20" s="2"/>
      <c r="GFJ20" s="2"/>
      <c r="GFK20" s="2"/>
      <c r="GFL20" s="2"/>
      <c r="GFM20" s="2"/>
      <c r="GFN20" s="2"/>
      <c r="GFO20" s="2"/>
      <c r="GFP20" s="2"/>
      <c r="GFQ20" s="2"/>
      <c r="GFR20" s="2"/>
      <c r="GFS20" s="2"/>
      <c r="GFT20" s="2"/>
      <c r="GFU20" s="2"/>
      <c r="GFV20" s="2"/>
      <c r="GFW20" s="2"/>
      <c r="GFX20" s="2"/>
      <c r="GFY20" s="2"/>
      <c r="GFZ20" s="2"/>
      <c r="GGA20" s="2"/>
      <c r="GGB20" s="2"/>
      <c r="GGC20" s="2"/>
      <c r="GGD20" s="2"/>
      <c r="GGE20" s="2"/>
      <c r="GGF20" s="2"/>
      <c r="GGG20" s="2"/>
      <c r="GGH20" s="2"/>
      <c r="GGI20" s="2"/>
      <c r="GGJ20" s="2"/>
      <c r="GGK20" s="2"/>
      <c r="GGL20" s="2"/>
      <c r="GGM20" s="2"/>
      <c r="GGN20" s="2"/>
      <c r="GGO20" s="2"/>
      <c r="GGP20" s="2"/>
      <c r="GGQ20" s="2"/>
      <c r="GGR20" s="2"/>
      <c r="GGS20" s="2"/>
      <c r="GGT20" s="2"/>
      <c r="GGU20" s="2"/>
      <c r="GGV20" s="2"/>
      <c r="GGW20" s="2"/>
      <c r="GGX20" s="2"/>
      <c r="GGY20" s="2"/>
      <c r="GGZ20" s="2"/>
      <c r="GHA20" s="2"/>
      <c r="GHB20" s="2"/>
      <c r="GHC20" s="2"/>
      <c r="GHD20" s="2"/>
      <c r="GHE20" s="2"/>
      <c r="GHF20" s="2"/>
      <c r="GHG20" s="2"/>
      <c r="GHH20" s="2"/>
      <c r="GHI20" s="2"/>
      <c r="GHJ20" s="2"/>
      <c r="GHK20" s="2"/>
      <c r="GHL20" s="2"/>
      <c r="GHM20" s="2"/>
      <c r="GHN20" s="2"/>
      <c r="GHO20" s="2"/>
      <c r="GHP20" s="2"/>
      <c r="GHQ20" s="2"/>
      <c r="GHR20" s="2"/>
      <c r="GHS20" s="2"/>
      <c r="GHT20" s="2"/>
      <c r="GHU20" s="2"/>
      <c r="GHV20" s="2"/>
      <c r="GHW20" s="2"/>
      <c r="GHX20" s="2"/>
      <c r="GHY20" s="2"/>
      <c r="GHZ20" s="2"/>
      <c r="GIA20" s="2"/>
      <c r="GIB20" s="2"/>
      <c r="GIC20" s="2"/>
      <c r="GID20" s="2"/>
      <c r="GIE20" s="2"/>
      <c r="GIF20" s="2"/>
      <c r="GIG20" s="2"/>
      <c r="GIH20" s="2"/>
      <c r="GII20" s="2"/>
      <c r="GIJ20" s="2"/>
      <c r="GIK20" s="2"/>
      <c r="GIL20" s="2"/>
      <c r="GIM20" s="2"/>
      <c r="GIN20" s="2"/>
      <c r="GIO20" s="2"/>
      <c r="GIP20" s="2"/>
      <c r="GIQ20" s="2"/>
      <c r="GIR20" s="2"/>
      <c r="GIS20" s="2"/>
      <c r="GIT20" s="2"/>
      <c r="GIU20" s="2"/>
      <c r="GIV20" s="2"/>
      <c r="GIW20" s="2"/>
      <c r="GIX20" s="2"/>
      <c r="GIY20" s="2"/>
      <c r="GIZ20" s="2"/>
      <c r="GJA20" s="2"/>
      <c r="GJB20" s="2"/>
      <c r="GJC20" s="2"/>
      <c r="GJD20" s="2"/>
      <c r="GJE20" s="2"/>
      <c r="GJF20" s="2"/>
      <c r="GJG20" s="2"/>
      <c r="GJH20" s="2"/>
      <c r="GJI20" s="2"/>
      <c r="GJJ20" s="2"/>
      <c r="GJK20" s="2"/>
      <c r="GJL20" s="2"/>
      <c r="GJM20" s="2"/>
      <c r="GJN20" s="2"/>
      <c r="GJO20" s="2"/>
      <c r="GJP20" s="2"/>
      <c r="GJQ20" s="2"/>
      <c r="GJR20" s="2"/>
      <c r="GJS20" s="2"/>
      <c r="GJT20" s="2"/>
      <c r="GJU20" s="2"/>
      <c r="GJV20" s="2"/>
      <c r="GJW20" s="2"/>
      <c r="GJX20" s="2"/>
      <c r="GJY20" s="2"/>
      <c r="GJZ20" s="2"/>
      <c r="GKA20" s="2"/>
      <c r="GKB20" s="2"/>
      <c r="GKC20" s="2"/>
      <c r="GKD20" s="2"/>
      <c r="GKE20" s="2"/>
      <c r="GKF20" s="2"/>
      <c r="GKG20" s="2"/>
      <c r="GKH20" s="2"/>
      <c r="GKI20" s="2"/>
      <c r="GKJ20" s="2"/>
      <c r="GKK20" s="2"/>
      <c r="GKL20" s="2"/>
      <c r="GKM20" s="2"/>
      <c r="GKN20" s="2"/>
      <c r="GKO20" s="2"/>
      <c r="GKP20" s="2"/>
      <c r="GKQ20" s="2"/>
      <c r="GKR20" s="2"/>
      <c r="GKS20" s="2"/>
      <c r="GKT20" s="2"/>
      <c r="GKU20" s="2"/>
      <c r="GKV20" s="2"/>
      <c r="GKW20" s="2"/>
      <c r="GKX20" s="2"/>
      <c r="GKY20" s="2"/>
      <c r="GKZ20" s="2"/>
      <c r="GLA20" s="2"/>
      <c r="GLB20" s="2"/>
      <c r="GLC20" s="2"/>
      <c r="GLD20" s="2"/>
      <c r="GLE20" s="2"/>
      <c r="GLF20" s="2"/>
      <c r="GLG20" s="2"/>
      <c r="GLH20" s="2"/>
      <c r="GLI20" s="2"/>
      <c r="GLJ20" s="2"/>
      <c r="GLK20" s="2"/>
      <c r="GLL20" s="2"/>
      <c r="GLM20" s="2"/>
      <c r="GLN20" s="2"/>
      <c r="GLO20" s="2"/>
      <c r="GLP20" s="2"/>
      <c r="GLQ20" s="2"/>
      <c r="GLR20" s="2"/>
      <c r="GLS20" s="2"/>
      <c r="GLT20" s="2"/>
      <c r="GLU20" s="2"/>
      <c r="GLV20" s="2"/>
      <c r="GLW20" s="2"/>
      <c r="GLX20" s="2"/>
      <c r="GLY20" s="2"/>
      <c r="GLZ20" s="2"/>
      <c r="GMA20" s="2"/>
      <c r="GMB20" s="2"/>
      <c r="GMC20" s="2"/>
      <c r="GMD20" s="2"/>
      <c r="GME20" s="2"/>
      <c r="GMF20" s="2"/>
      <c r="GMG20" s="2"/>
      <c r="GMH20" s="2"/>
      <c r="GMI20" s="2"/>
      <c r="GMJ20" s="2"/>
      <c r="GMK20" s="2"/>
      <c r="GML20" s="2"/>
      <c r="GMM20" s="2"/>
      <c r="GMN20" s="2"/>
      <c r="GMO20" s="2"/>
      <c r="GMP20" s="2"/>
      <c r="GMQ20" s="2"/>
      <c r="GMR20" s="2"/>
      <c r="GMS20" s="2"/>
      <c r="GMT20" s="2"/>
      <c r="GMU20" s="2"/>
      <c r="GMV20" s="2"/>
      <c r="GMW20" s="2"/>
      <c r="GMX20" s="2"/>
      <c r="GMY20" s="2"/>
      <c r="GMZ20" s="2"/>
      <c r="GNA20" s="2"/>
      <c r="GNB20" s="2"/>
      <c r="GNC20" s="2"/>
      <c r="GND20" s="2"/>
      <c r="GNE20" s="2"/>
      <c r="GNF20" s="2"/>
      <c r="GNG20" s="2"/>
      <c r="GNH20" s="2"/>
      <c r="GNI20" s="2"/>
      <c r="GNJ20" s="2"/>
      <c r="GNK20" s="2"/>
      <c r="GNL20" s="2"/>
      <c r="GNM20" s="2"/>
      <c r="GNN20" s="2"/>
      <c r="GNO20" s="2"/>
      <c r="GNP20" s="2"/>
      <c r="GNQ20" s="2"/>
      <c r="GNR20" s="2"/>
      <c r="GNS20" s="2"/>
      <c r="GNT20" s="2"/>
      <c r="GNU20" s="2"/>
      <c r="GNV20" s="2"/>
      <c r="GNW20" s="2"/>
      <c r="GNX20" s="2"/>
      <c r="GNY20" s="2"/>
      <c r="GNZ20" s="2"/>
      <c r="GOA20" s="2"/>
      <c r="GOB20" s="2"/>
      <c r="GOC20" s="2"/>
      <c r="GOD20" s="2"/>
      <c r="GOE20" s="2"/>
      <c r="GOF20" s="2"/>
      <c r="GOG20" s="2"/>
      <c r="GOH20" s="2"/>
      <c r="GOI20" s="2"/>
      <c r="GOJ20" s="2"/>
      <c r="GOK20" s="2"/>
      <c r="GOL20" s="2"/>
      <c r="GOM20" s="2"/>
      <c r="GON20" s="2"/>
      <c r="GOO20" s="2"/>
      <c r="GOP20" s="2"/>
      <c r="GOQ20" s="2"/>
      <c r="GOR20" s="2"/>
      <c r="GOS20" s="2"/>
      <c r="GOT20" s="2"/>
      <c r="GOU20" s="2"/>
      <c r="GOV20" s="2"/>
      <c r="GOW20" s="2"/>
      <c r="GOX20" s="2"/>
      <c r="GOY20" s="2"/>
      <c r="GOZ20" s="2"/>
      <c r="GPA20" s="2"/>
      <c r="GPB20" s="2"/>
      <c r="GPC20" s="2"/>
      <c r="GPD20" s="2"/>
      <c r="GPE20" s="2"/>
      <c r="GPF20" s="2"/>
      <c r="GPG20" s="2"/>
      <c r="GPH20" s="2"/>
      <c r="GPI20" s="2"/>
      <c r="GPJ20" s="2"/>
      <c r="GPK20" s="2"/>
      <c r="GPL20" s="2"/>
      <c r="GPM20" s="2"/>
      <c r="GPN20" s="2"/>
      <c r="GPO20" s="2"/>
      <c r="GPP20" s="2"/>
      <c r="GPQ20" s="2"/>
      <c r="GPR20" s="2"/>
      <c r="GPS20" s="2"/>
      <c r="GPT20" s="2"/>
      <c r="GPU20" s="2"/>
      <c r="GPV20" s="2"/>
      <c r="GPW20" s="2"/>
      <c r="GPX20" s="2"/>
      <c r="GPY20" s="2"/>
      <c r="GPZ20" s="2"/>
      <c r="GQA20" s="2"/>
      <c r="GQB20" s="2"/>
      <c r="GQC20" s="2"/>
      <c r="GQD20" s="2"/>
      <c r="GQE20" s="2"/>
      <c r="GQF20" s="2"/>
      <c r="GQG20" s="2"/>
      <c r="GQH20" s="2"/>
      <c r="GQI20" s="2"/>
      <c r="GQJ20" s="2"/>
      <c r="GQK20" s="2"/>
      <c r="GQL20" s="2"/>
      <c r="GQM20" s="2"/>
      <c r="GQN20" s="2"/>
      <c r="GQO20" s="2"/>
      <c r="GQP20" s="2"/>
      <c r="GQQ20" s="2"/>
      <c r="GQR20" s="2"/>
      <c r="GQS20" s="2"/>
      <c r="GQT20" s="2"/>
      <c r="GQU20" s="2"/>
      <c r="GQV20" s="2"/>
      <c r="GQW20" s="2"/>
      <c r="GQX20" s="2"/>
      <c r="GQY20" s="2"/>
      <c r="GQZ20" s="2"/>
      <c r="GRA20" s="2"/>
      <c r="GRB20" s="2"/>
      <c r="GRC20" s="2"/>
      <c r="GRD20" s="2"/>
      <c r="GRE20" s="2"/>
      <c r="GRF20" s="2"/>
      <c r="GRG20" s="2"/>
      <c r="GRH20" s="2"/>
      <c r="GRI20" s="2"/>
      <c r="GRJ20" s="2"/>
      <c r="GRK20" s="2"/>
      <c r="GRL20" s="2"/>
      <c r="GRM20" s="2"/>
      <c r="GRN20" s="2"/>
      <c r="GRO20" s="2"/>
      <c r="GRP20" s="2"/>
      <c r="GRQ20" s="2"/>
      <c r="GRR20" s="2"/>
      <c r="GRS20" s="2"/>
      <c r="GRT20" s="2"/>
      <c r="GRU20" s="2"/>
      <c r="GRV20" s="2"/>
      <c r="GRW20" s="2"/>
      <c r="GRX20" s="2"/>
      <c r="GRY20" s="2"/>
      <c r="GRZ20" s="2"/>
      <c r="GSA20" s="2"/>
      <c r="GSB20" s="2"/>
      <c r="GSC20" s="2"/>
      <c r="GSD20" s="2"/>
      <c r="GSE20" s="2"/>
      <c r="GSF20" s="2"/>
      <c r="GSG20" s="2"/>
      <c r="GSH20" s="2"/>
      <c r="GSI20" s="2"/>
      <c r="GSJ20" s="2"/>
      <c r="GSK20" s="2"/>
      <c r="GSL20" s="2"/>
      <c r="GSM20" s="2"/>
      <c r="GSN20" s="2"/>
      <c r="GSO20" s="2"/>
      <c r="GSP20" s="2"/>
      <c r="GSQ20" s="2"/>
      <c r="GSR20" s="2"/>
      <c r="GSS20" s="2"/>
      <c r="GST20" s="2"/>
      <c r="GSU20" s="2"/>
      <c r="GSV20" s="2"/>
      <c r="GSW20" s="2"/>
      <c r="GSX20" s="2"/>
      <c r="GSY20" s="2"/>
      <c r="GSZ20" s="2"/>
      <c r="GTA20" s="2"/>
      <c r="GTB20" s="2"/>
      <c r="GTC20" s="2"/>
      <c r="GTD20" s="2"/>
      <c r="GTE20" s="2"/>
      <c r="GTF20" s="2"/>
      <c r="GTG20" s="2"/>
      <c r="GTH20" s="2"/>
      <c r="GTI20" s="2"/>
      <c r="GTJ20" s="2"/>
      <c r="GTK20" s="2"/>
      <c r="GTL20" s="2"/>
      <c r="GTM20" s="2"/>
      <c r="GTN20" s="2"/>
      <c r="GTO20" s="2"/>
      <c r="GTP20" s="2"/>
      <c r="GTQ20" s="2"/>
      <c r="GTR20" s="2"/>
      <c r="GTS20" s="2"/>
      <c r="GTT20" s="2"/>
      <c r="GTU20" s="2"/>
      <c r="GTV20" s="2"/>
      <c r="GTW20" s="2"/>
      <c r="GTX20" s="2"/>
      <c r="GTY20" s="2"/>
      <c r="GTZ20" s="2"/>
      <c r="GUA20" s="2"/>
      <c r="GUB20" s="2"/>
      <c r="GUC20" s="2"/>
      <c r="GUD20" s="2"/>
      <c r="GUE20" s="2"/>
      <c r="GUF20" s="2"/>
      <c r="GUG20" s="2"/>
      <c r="GUH20" s="2"/>
      <c r="GUI20" s="2"/>
      <c r="GUJ20" s="2"/>
      <c r="GUK20" s="2"/>
      <c r="GUL20" s="2"/>
      <c r="GUM20" s="2"/>
      <c r="GUN20" s="2"/>
      <c r="GUO20" s="2"/>
      <c r="GUP20" s="2"/>
      <c r="GUQ20" s="2"/>
      <c r="GUR20" s="2"/>
      <c r="GUS20" s="2"/>
      <c r="GUT20" s="2"/>
      <c r="GUU20" s="2"/>
      <c r="GUV20" s="2"/>
      <c r="GUW20" s="2"/>
      <c r="GUX20" s="2"/>
      <c r="GUY20" s="2"/>
      <c r="GUZ20" s="2"/>
      <c r="GVA20" s="2"/>
      <c r="GVB20" s="2"/>
      <c r="GVC20" s="2"/>
      <c r="GVD20" s="2"/>
      <c r="GVE20" s="2"/>
      <c r="GVF20" s="2"/>
      <c r="GVG20" s="2"/>
      <c r="GVH20" s="2"/>
      <c r="GVI20" s="2"/>
      <c r="GVJ20" s="2"/>
      <c r="GVK20" s="2"/>
      <c r="GVL20" s="2"/>
      <c r="GVM20" s="2"/>
      <c r="GVN20" s="2"/>
      <c r="GVO20" s="2"/>
      <c r="GVP20" s="2"/>
      <c r="GVQ20" s="2"/>
      <c r="GVR20" s="2"/>
      <c r="GVS20" s="2"/>
      <c r="GVT20" s="2"/>
      <c r="GVU20" s="2"/>
      <c r="GVV20" s="2"/>
      <c r="GVW20" s="2"/>
      <c r="GVX20" s="2"/>
      <c r="GVY20" s="2"/>
      <c r="GVZ20" s="2"/>
      <c r="GWA20" s="2"/>
      <c r="GWB20" s="2"/>
      <c r="GWC20" s="2"/>
      <c r="GWD20" s="2"/>
      <c r="GWE20" s="2"/>
      <c r="GWF20" s="2"/>
      <c r="GWG20" s="2"/>
      <c r="GWH20" s="2"/>
      <c r="GWI20" s="2"/>
      <c r="GWJ20" s="2"/>
      <c r="GWK20" s="2"/>
      <c r="GWL20" s="2"/>
      <c r="GWM20" s="2"/>
      <c r="GWN20" s="2"/>
      <c r="GWO20" s="2"/>
      <c r="GWP20" s="2"/>
      <c r="GWQ20" s="2"/>
      <c r="GWR20" s="2"/>
      <c r="GWS20" s="2"/>
      <c r="GWT20" s="2"/>
      <c r="GWU20" s="2"/>
      <c r="GWV20" s="2"/>
      <c r="GWW20" s="2"/>
      <c r="GWX20" s="2"/>
      <c r="GWY20" s="2"/>
      <c r="GWZ20" s="2"/>
      <c r="GXA20" s="2"/>
      <c r="GXB20" s="2"/>
      <c r="GXC20" s="2"/>
      <c r="GXD20" s="2"/>
      <c r="GXE20" s="2"/>
      <c r="GXF20" s="2"/>
      <c r="GXG20" s="2"/>
      <c r="GXH20" s="2"/>
      <c r="GXI20" s="2"/>
      <c r="GXJ20" s="2"/>
      <c r="GXK20" s="2"/>
      <c r="GXL20" s="2"/>
      <c r="GXM20" s="2"/>
      <c r="GXN20" s="2"/>
      <c r="GXO20" s="2"/>
      <c r="GXP20" s="2"/>
      <c r="GXQ20" s="2"/>
      <c r="GXR20" s="2"/>
      <c r="GXS20" s="2"/>
      <c r="GXT20" s="2"/>
      <c r="GXU20" s="2"/>
      <c r="GXV20" s="2"/>
      <c r="GXW20" s="2"/>
      <c r="GXX20" s="2"/>
      <c r="GXY20" s="2"/>
      <c r="GXZ20" s="2"/>
      <c r="GYA20" s="2"/>
      <c r="GYB20" s="2"/>
      <c r="GYC20" s="2"/>
      <c r="GYD20" s="2"/>
      <c r="GYE20" s="2"/>
      <c r="GYF20" s="2"/>
      <c r="GYG20" s="2"/>
      <c r="GYH20" s="2"/>
      <c r="GYI20" s="2"/>
      <c r="GYJ20" s="2"/>
      <c r="GYK20" s="2"/>
      <c r="GYL20" s="2"/>
      <c r="GYM20" s="2"/>
      <c r="GYN20" s="2"/>
      <c r="GYO20" s="2"/>
      <c r="GYP20" s="2"/>
      <c r="GYQ20" s="2"/>
      <c r="GYR20" s="2"/>
      <c r="GYS20" s="2"/>
      <c r="GYT20" s="2"/>
      <c r="GYU20" s="2"/>
      <c r="GYV20" s="2"/>
      <c r="GYW20" s="2"/>
      <c r="GYX20" s="2"/>
      <c r="GYY20" s="2"/>
      <c r="GYZ20" s="2"/>
      <c r="GZA20" s="2"/>
      <c r="GZB20" s="2"/>
      <c r="GZC20" s="2"/>
      <c r="GZD20" s="2"/>
      <c r="GZE20" s="2"/>
      <c r="GZF20" s="2"/>
      <c r="GZG20" s="2"/>
      <c r="GZH20" s="2"/>
      <c r="GZI20" s="2"/>
      <c r="GZJ20" s="2"/>
      <c r="GZK20" s="2"/>
      <c r="GZL20" s="2"/>
      <c r="GZM20" s="2"/>
      <c r="GZN20" s="2"/>
      <c r="GZO20" s="2"/>
      <c r="GZP20" s="2"/>
      <c r="GZQ20" s="2"/>
      <c r="GZR20" s="2"/>
      <c r="GZS20" s="2"/>
      <c r="GZT20" s="2"/>
      <c r="GZU20" s="2"/>
      <c r="GZV20" s="2"/>
      <c r="GZW20" s="2"/>
      <c r="GZX20" s="2"/>
      <c r="GZY20" s="2"/>
      <c r="GZZ20" s="2"/>
      <c r="HAA20" s="2"/>
      <c r="HAB20" s="2"/>
      <c r="HAC20" s="2"/>
      <c r="HAD20" s="2"/>
      <c r="HAE20" s="2"/>
      <c r="HAF20" s="2"/>
      <c r="HAG20" s="2"/>
      <c r="HAH20" s="2"/>
      <c r="HAI20" s="2"/>
      <c r="HAJ20" s="2"/>
      <c r="HAK20" s="2"/>
      <c r="HAL20" s="2"/>
      <c r="HAM20" s="2"/>
      <c r="HAN20" s="2"/>
      <c r="HAO20" s="2"/>
      <c r="HAP20" s="2"/>
      <c r="HAQ20" s="2"/>
      <c r="HAR20" s="2"/>
      <c r="HAS20" s="2"/>
      <c r="HAT20" s="2"/>
      <c r="HAU20" s="2"/>
      <c r="HAV20" s="2"/>
      <c r="HAW20" s="2"/>
      <c r="HAX20" s="2"/>
      <c r="HAY20" s="2"/>
      <c r="HAZ20" s="2"/>
      <c r="HBA20" s="2"/>
      <c r="HBB20" s="2"/>
      <c r="HBC20" s="2"/>
      <c r="HBD20" s="2"/>
      <c r="HBE20" s="2"/>
      <c r="HBF20" s="2"/>
      <c r="HBG20" s="2"/>
      <c r="HBH20" s="2"/>
      <c r="HBI20" s="2"/>
      <c r="HBJ20" s="2"/>
      <c r="HBK20" s="2"/>
      <c r="HBL20" s="2"/>
      <c r="HBM20" s="2"/>
      <c r="HBN20" s="2"/>
      <c r="HBO20" s="2"/>
      <c r="HBP20" s="2"/>
      <c r="HBQ20" s="2"/>
      <c r="HBR20" s="2"/>
      <c r="HBS20" s="2"/>
      <c r="HBT20" s="2"/>
      <c r="HBU20" s="2"/>
      <c r="HBV20" s="2"/>
      <c r="HBW20" s="2"/>
      <c r="HBX20" s="2"/>
      <c r="HBY20" s="2"/>
      <c r="HBZ20" s="2"/>
      <c r="HCA20" s="2"/>
      <c r="HCB20" s="2"/>
      <c r="HCC20" s="2"/>
      <c r="HCD20" s="2"/>
      <c r="HCE20" s="2"/>
      <c r="HCF20" s="2"/>
      <c r="HCG20" s="2"/>
      <c r="HCH20" s="2"/>
      <c r="HCI20" s="2"/>
      <c r="HCJ20" s="2"/>
      <c r="HCK20" s="2"/>
      <c r="HCL20" s="2"/>
      <c r="HCM20" s="2"/>
      <c r="HCN20" s="2"/>
      <c r="HCO20" s="2"/>
      <c r="HCP20" s="2"/>
      <c r="HCQ20" s="2"/>
      <c r="HCR20" s="2"/>
      <c r="HCS20" s="2"/>
      <c r="HCT20" s="2"/>
      <c r="HCU20" s="2"/>
      <c r="HCV20" s="2"/>
      <c r="HCW20" s="2"/>
      <c r="HCX20" s="2"/>
      <c r="HCY20" s="2"/>
      <c r="HCZ20" s="2"/>
      <c r="HDA20" s="2"/>
      <c r="HDB20" s="2"/>
      <c r="HDC20" s="2"/>
      <c r="HDD20" s="2"/>
      <c r="HDE20" s="2"/>
      <c r="HDF20" s="2"/>
      <c r="HDG20" s="2"/>
      <c r="HDH20" s="2"/>
      <c r="HDI20" s="2"/>
      <c r="HDJ20" s="2"/>
      <c r="HDK20" s="2"/>
      <c r="HDL20" s="2"/>
      <c r="HDM20" s="2"/>
      <c r="HDN20" s="2"/>
      <c r="HDO20" s="2"/>
      <c r="HDP20" s="2"/>
      <c r="HDQ20" s="2"/>
      <c r="HDR20" s="2"/>
      <c r="HDS20" s="2"/>
      <c r="HDT20" s="2"/>
      <c r="HDU20" s="2"/>
      <c r="HDV20" s="2"/>
      <c r="HDW20" s="2"/>
      <c r="HDX20" s="2"/>
      <c r="HDY20" s="2"/>
      <c r="HDZ20" s="2"/>
      <c r="HEA20" s="2"/>
      <c r="HEB20" s="2"/>
      <c r="HEC20" s="2"/>
      <c r="HED20" s="2"/>
      <c r="HEE20" s="2"/>
      <c r="HEF20" s="2"/>
      <c r="HEG20" s="2"/>
      <c r="HEH20" s="2"/>
      <c r="HEI20" s="2"/>
      <c r="HEJ20" s="2"/>
      <c r="HEK20" s="2"/>
      <c r="HEL20" s="2"/>
      <c r="HEM20" s="2"/>
      <c r="HEN20" s="2"/>
      <c r="HEO20" s="2"/>
      <c r="HEP20" s="2"/>
      <c r="HEQ20" s="2"/>
      <c r="HER20" s="2"/>
      <c r="HES20" s="2"/>
      <c r="HET20" s="2"/>
      <c r="HEU20" s="2"/>
      <c r="HEV20" s="2"/>
      <c r="HEW20" s="2"/>
      <c r="HEX20" s="2"/>
      <c r="HEY20" s="2"/>
      <c r="HEZ20" s="2"/>
      <c r="HFA20" s="2"/>
      <c r="HFB20" s="2"/>
      <c r="HFC20" s="2"/>
      <c r="HFD20" s="2"/>
      <c r="HFE20" s="2"/>
      <c r="HFF20" s="2"/>
      <c r="HFG20" s="2"/>
      <c r="HFH20" s="2"/>
      <c r="HFI20" s="2"/>
      <c r="HFJ20" s="2"/>
      <c r="HFK20" s="2"/>
      <c r="HFL20" s="2"/>
      <c r="HFM20" s="2"/>
      <c r="HFN20" s="2"/>
      <c r="HFO20" s="2"/>
      <c r="HFP20" s="2"/>
      <c r="HFQ20" s="2"/>
      <c r="HFR20" s="2"/>
      <c r="HFS20" s="2"/>
      <c r="HFT20" s="2"/>
      <c r="HFU20" s="2"/>
      <c r="HFV20" s="2"/>
      <c r="HFW20" s="2"/>
      <c r="HFX20" s="2"/>
      <c r="HFY20" s="2"/>
      <c r="HFZ20" s="2"/>
      <c r="HGA20" s="2"/>
      <c r="HGB20" s="2"/>
      <c r="HGC20" s="2"/>
      <c r="HGD20" s="2"/>
      <c r="HGE20" s="2"/>
      <c r="HGF20" s="2"/>
      <c r="HGG20" s="2"/>
      <c r="HGH20" s="2"/>
      <c r="HGI20" s="2"/>
      <c r="HGJ20" s="2"/>
      <c r="HGK20" s="2"/>
      <c r="HGL20" s="2"/>
      <c r="HGM20" s="2"/>
      <c r="HGN20" s="2"/>
      <c r="HGO20" s="2"/>
      <c r="HGP20" s="2"/>
      <c r="HGQ20" s="2"/>
      <c r="HGR20" s="2"/>
      <c r="HGS20" s="2"/>
      <c r="HGT20" s="2"/>
      <c r="HGU20" s="2"/>
      <c r="HGV20" s="2"/>
      <c r="HGW20" s="2"/>
      <c r="HGX20" s="2"/>
      <c r="HGY20" s="2"/>
      <c r="HGZ20" s="2"/>
      <c r="HHA20" s="2"/>
      <c r="HHB20" s="2"/>
      <c r="HHC20" s="2"/>
      <c r="HHD20" s="2"/>
      <c r="HHE20" s="2"/>
      <c r="HHF20" s="2"/>
      <c r="HHG20" s="2"/>
      <c r="HHH20" s="2"/>
      <c r="HHI20" s="2"/>
      <c r="HHJ20" s="2"/>
      <c r="HHK20" s="2"/>
      <c r="HHL20" s="2"/>
      <c r="HHM20" s="2"/>
      <c r="HHN20" s="2"/>
      <c r="HHO20" s="2"/>
      <c r="HHP20" s="2"/>
      <c r="HHQ20" s="2"/>
      <c r="HHR20" s="2"/>
      <c r="HHS20" s="2"/>
      <c r="HHT20" s="2"/>
      <c r="HHU20" s="2"/>
      <c r="HHV20" s="2"/>
      <c r="HHW20" s="2"/>
      <c r="HHX20" s="2"/>
      <c r="HHY20" s="2"/>
      <c r="HHZ20" s="2"/>
      <c r="HIA20" s="2"/>
      <c r="HIB20" s="2"/>
      <c r="HIC20" s="2"/>
      <c r="HID20" s="2"/>
      <c r="HIE20" s="2"/>
      <c r="HIF20" s="2"/>
      <c r="HIG20" s="2"/>
      <c r="HIH20" s="2"/>
      <c r="HII20" s="2"/>
      <c r="HIJ20" s="2"/>
      <c r="HIK20" s="2"/>
      <c r="HIL20" s="2"/>
      <c r="HIM20" s="2"/>
      <c r="HIN20" s="2"/>
      <c r="HIO20" s="2"/>
      <c r="HIP20" s="2"/>
      <c r="HIQ20" s="2"/>
      <c r="HIR20" s="2"/>
      <c r="HIS20" s="2"/>
      <c r="HIT20" s="2"/>
      <c r="HIU20" s="2"/>
      <c r="HIV20" s="2"/>
      <c r="HIW20" s="2"/>
      <c r="HIX20" s="2"/>
      <c r="HIY20" s="2"/>
      <c r="HIZ20" s="2"/>
      <c r="HJA20" s="2"/>
      <c r="HJB20" s="2"/>
      <c r="HJC20" s="2"/>
      <c r="HJD20" s="2"/>
      <c r="HJE20" s="2"/>
      <c r="HJF20" s="2"/>
      <c r="HJG20" s="2"/>
      <c r="HJH20" s="2"/>
      <c r="HJI20" s="2"/>
      <c r="HJJ20" s="2"/>
      <c r="HJK20" s="2"/>
      <c r="HJL20" s="2"/>
      <c r="HJM20" s="2"/>
      <c r="HJN20" s="2"/>
      <c r="HJO20" s="2"/>
      <c r="HJP20" s="2"/>
      <c r="HJQ20" s="2"/>
      <c r="HJR20" s="2"/>
      <c r="HJS20" s="2"/>
      <c r="HJT20" s="2"/>
      <c r="HJU20" s="2"/>
      <c r="HJV20" s="2"/>
      <c r="HJW20" s="2"/>
      <c r="HJX20" s="2"/>
      <c r="HJY20" s="2"/>
      <c r="HJZ20" s="2"/>
      <c r="HKA20" s="2"/>
      <c r="HKB20" s="2"/>
      <c r="HKC20" s="2"/>
      <c r="HKD20" s="2"/>
      <c r="HKE20" s="2"/>
      <c r="HKF20" s="2"/>
      <c r="HKG20" s="2"/>
      <c r="HKH20" s="2"/>
      <c r="HKI20" s="2"/>
      <c r="HKJ20" s="2"/>
      <c r="HKK20" s="2"/>
      <c r="HKL20" s="2"/>
      <c r="HKM20" s="2"/>
      <c r="HKN20" s="2"/>
      <c r="HKO20" s="2"/>
      <c r="HKP20" s="2"/>
      <c r="HKQ20" s="2"/>
      <c r="HKR20" s="2"/>
      <c r="HKS20" s="2"/>
      <c r="HKT20" s="2"/>
      <c r="HKU20" s="2"/>
      <c r="HKV20" s="2"/>
      <c r="HKW20" s="2"/>
      <c r="HKX20" s="2"/>
      <c r="HKY20" s="2"/>
      <c r="HKZ20" s="2"/>
      <c r="HLA20" s="2"/>
      <c r="HLB20" s="2"/>
      <c r="HLC20" s="2"/>
      <c r="HLD20" s="2"/>
      <c r="HLE20" s="2"/>
      <c r="HLF20" s="2"/>
      <c r="HLG20" s="2"/>
      <c r="HLH20" s="2"/>
      <c r="HLI20" s="2"/>
      <c r="HLJ20" s="2"/>
      <c r="HLK20" s="2"/>
      <c r="HLL20" s="2"/>
      <c r="HLM20" s="2"/>
      <c r="HLN20" s="2"/>
      <c r="HLO20" s="2"/>
      <c r="HLP20" s="2"/>
      <c r="HLQ20" s="2"/>
      <c r="HLR20" s="2"/>
      <c r="HLS20" s="2"/>
      <c r="HLT20" s="2"/>
      <c r="HLU20" s="2"/>
      <c r="HLV20" s="2"/>
      <c r="HLW20" s="2"/>
      <c r="HLX20" s="2"/>
      <c r="HLY20" s="2"/>
      <c r="HLZ20" s="2"/>
      <c r="HMA20" s="2"/>
      <c r="HMB20" s="2"/>
      <c r="HMC20" s="2"/>
      <c r="HMD20" s="2"/>
      <c r="HME20" s="2"/>
      <c r="HMF20" s="2"/>
      <c r="HMG20" s="2"/>
      <c r="HMH20" s="2"/>
      <c r="HMI20" s="2"/>
      <c r="HMJ20" s="2"/>
      <c r="HMK20" s="2"/>
      <c r="HML20" s="2"/>
      <c r="HMM20" s="2"/>
      <c r="HMN20" s="2"/>
      <c r="HMO20" s="2"/>
      <c r="HMP20" s="2"/>
      <c r="HMQ20" s="2"/>
      <c r="HMR20" s="2"/>
      <c r="HMS20" s="2"/>
      <c r="HMT20" s="2"/>
      <c r="HMU20" s="2"/>
      <c r="HMV20" s="2"/>
      <c r="HMW20" s="2"/>
      <c r="HMX20" s="2"/>
      <c r="HMY20" s="2"/>
      <c r="HMZ20" s="2"/>
      <c r="HNA20" s="2"/>
      <c r="HNB20" s="2"/>
      <c r="HNC20" s="2"/>
      <c r="HND20" s="2"/>
      <c r="HNE20" s="2"/>
      <c r="HNF20" s="2"/>
      <c r="HNG20" s="2"/>
      <c r="HNH20" s="2"/>
      <c r="HNI20" s="2"/>
      <c r="HNJ20" s="2"/>
      <c r="HNK20" s="2"/>
      <c r="HNL20" s="2"/>
      <c r="HNM20" s="2"/>
      <c r="HNN20" s="2"/>
      <c r="HNO20" s="2"/>
      <c r="HNP20" s="2"/>
      <c r="HNQ20" s="2"/>
      <c r="HNR20" s="2"/>
      <c r="HNS20" s="2"/>
      <c r="HNT20" s="2"/>
      <c r="HNU20" s="2"/>
      <c r="HNV20" s="2"/>
      <c r="HNW20" s="2"/>
      <c r="HNX20" s="2"/>
      <c r="HNY20" s="2"/>
      <c r="HNZ20" s="2"/>
      <c r="HOA20" s="2"/>
      <c r="HOB20" s="2"/>
      <c r="HOC20" s="2"/>
      <c r="HOD20" s="2"/>
      <c r="HOE20" s="2"/>
      <c r="HOF20" s="2"/>
      <c r="HOG20" s="2"/>
      <c r="HOH20" s="2"/>
      <c r="HOI20" s="2"/>
      <c r="HOJ20" s="2"/>
      <c r="HOK20" s="2"/>
      <c r="HOL20" s="2"/>
      <c r="HOM20" s="2"/>
      <c r="HON20" s="2"/>
      <c r="HOO20" s="2"/>
      <c r="HOP20" s="2"/>
      <c r="HOQ20" s="2"/>
      <c r="HOR20" s="2"/>
      <c r="HOS20" s="2"/>
      <c r="HOT20" s="2"/>
      <c r="HOU20" s="2"/>
      <c r="HOV20" s="2"/>
      <c r="HOW20" s="2"/>
      <c r="HOX20" s="2"/>
      <c r="HOY20" s="2"/>
      <c r="HOZ20" s="2"/>
      <c r="HPA20" s="2"/>
      <c r="HPB20" s="2"/>
      <c r="HPC20" s="2"/>
      <c r="HPD20" s="2"/>
      <c r="HPE20" s="2"/>
      <c r="HPF20" s="2"/>
      <c r="HPG20" s="2"/>
      <c r="HPH20" s="2"/>
      <c r="HPI20" s="2"/>
      <c r="HPJ20" s="2"/>
      <c r="HPK20" s="2"/>
      <c r="HPL20" s="2"/>
      <c r="HPM20" s="2"/>
      <c r="HPN20" s="2"/>
      <c r="HPO20" s="2"/>
      <c r="HPP20" s="2"/>
      <c r="HPQ20" s="2"/>
      <c r="HPR20" s="2"/>
      <c r="HPS20" s="2"/>
      <c r="HPT20" s="2"/>
      <c r="HPU20" s="2"/>
      <c r="HPV20" s="2"/>
      <c r="HPW20" s="2"/>
      <c r="HPX20" s="2"/>
      <c r="HPY20" s="2"/>
      <c r="HPZ20" s="2"/>
      <c r="HQA20" s="2"/>
      <c r="HQB20" s="2"/>
      <c r="HQC20" s="2"/>
      <c r="HQD20" s="2"/>
      <c r="HQE20" s="2"/>
      <c r="HQF20" s="2"/>
      <c r="HQG20" s="2"/>
      <c r="HQH20" s="2"/>
      <c r="HQI20" s="2"/>
      <c r="HQJ20" s="2"/>
      <c r="HQK20" s="2"/>
      <c r="HQL20" s="2"/>
      <c r="HQM20" s="2"/>
      <c r="HQN20" s="2"/>
      <c r="HQO20" s="2"/>
      <c r="HQP20" s="2"/>
      <c r="HQQ20" s="2"/>
      <c r="HQR20" s="2"/>
      <c r="HQS20" s="2"/>
      <c r="HQT20" s="2"/>
      <c r="HQU20" s="2"/>
      <c r="HQV20" s="2"/>
      <c r="HQW20" s="2"/>
      <c r="HQX20" s="2"/>
      <c r="HQY20" s="2"/>
      <c r="HQZ20" s="2"/>
      <c r="HRA20" s="2"/>
      <c r="HRB20" s="2"/>
      <c r="HRC20" s="2"/>
      <c r="HRD20" s="2"/>
      <c r="HRE20" s="2"/>
      <c r="HRF20" s="2"/>
      <c r="HRG20" s="2"/>
      <c r="HRH20" s="2"/>
      <c r="HRI20" s="2"/>
      <c r="HRJ20" s="2"/>
      <c r="HRK20" s="2"/>
      <c r="HRL20" s="2"/>
      <c r="HRM20" s="2"/>
      <c r="HRN20" s="2"/>
      <c r="HRO20" s="2"/>
      <c r="HRP20" s="2"/>
      <c r="HRQ20" s="2"/>
      <c r="HRR20" s="2"/>
      <c r="HRS20" s="2"/>
      <c r="HRT20" s="2"/>
      <c r="HRU20" s="2"/>
      <c r="HRV20" s="2"/>
      <c r="HRW20" s="2"/>
      <c r="HRX20" s="2"/>
      <c r="HRY20" s="2"/>
      <c r="HRZ20" s="2"/>
      <c r="HSA20" s="2"/>
      <c r="HSB20" s="2"/>
      <c r="HSC20" s="2"/>
      <c r="HSD20" s="2"/>
      <c r="HSE20" s="2"/>
      <c r="HSF20" s="2"/>
      <c r="HSG20" s="2"/>
      <c r="HSH20" s="2"/>
      <c r="HSI20" s="2"/>
      <c r="HSJ20" s="2"/>
      <c r="HSK20" s="2"/>
      <c r="HSL20" s="2"/>
      <c r="HSM20" s="2"/>
      <c r="HSN20" s="2"/>
      <c r="HSO20" s="2"/>
      <c r="HSP20" s="2"/>
      <c r="HSQ20" s="2"/>
      <c r="HSR20" s="2"/>
      <c r="HSS20" s="2"/>
      <c r="HST20" s="2"/>
      <c r="HSU20" s="2"/>
      <c r="HSV20" s="2"/>
      <c r="HSW20" s="2"/>
      <c r="HSX20" s="2"/>
      <c r="HSY20" s="2"/>
      <c r="HSZ20" s="2"/>
      <c r="HTA20" s="2"/>
      <c r="HTB20" s="2"/>
      <c r="HTC20" s="2"/>
      <c r="HTD20" s="2"/>
      <c r="HTE20" s="2"/>
      <c r="HTF20" s="2"/>
      <c r="HTG20" s="2"/>
      <c r="HTH20" s="2"/>
      <c r="HTI20" s="2"/>
      <c r="HTJ20" s="2"/>
      <c r="HTK20" s="2"/>
      <c r="HTL20" s="2"/>
      <c r="HTM20" s="2"/>
      <c r="HTN20" s="2"/>
      <c r="HTO20" s="2"/>
      <c r="HTP20" s="2"/>
      <c r="HTQ20" s="2"/>
      <c r="HTR20" s="2"/>
      <c r="HTS20" s="2"/>
      <c r="HTT20" s="2"/>
      <c r="HTU20" s="2"/>
      <c r="HTV20" s="2"/>
      <c r="HTW20" s="2"/>
      <c r="HTX20" s="2"/>
      <c r="HTY20" s="2"/>
      <c r="HTZ20" s="2"/>
      <c r="HUA20" s="2"/>
      <c r="HUB20" s="2"/>
      <c r="HUC20" s="2"/>
      <c r="HUD20" s="2"/>
      <c r="HUE20" s="2"/>
      <c r="HUF20" s="2"/>
      <c r="HUG20" s="2"/>
      <c r="HUH20" s="2"/>
      <c r="HUI20" s="2"/>
      <c r="HUJ20" s="2"/>
      <c r="HUK20" s="2"/>
      <c r="HUL20" s="2"/>
      <c r="HUM20" s="2"/>
      <c r="HUN20" s="2"/>
      <c r="HUO20" s="2"/>
      <c r="HUP20" s="2"/>
      <c r="HUQ20" s="2"/>
      <c r="HUR20" s="2"/>
      <c r="HUS20" s="2"/>
      <c r="HUT20" s="2"/>
      <c r="HUU20" s="2"/>
      <c r="HUV20" s="2"/>
      <c r="HUW20" s="2"/>
      <c r="HUX20" s="2"/>
      <c r="HUY20" s="2"/>
      <c r="HUZ20" s="2"/>
      <c r="HVA20" s="2"/>
      <c r="HVB20" s="2"/>
      <c r="HVC20" s="2"/>
      <c r="HVD20" s="2"/>
      <c r="HVE20" s="2"/>
      <c r="HVF20" s="2"/>
      <c r="HVG20" s="2"/>
      <c r="HVH20" s="2"/>
      <c r="HVI20" s="2"/>
      <c r="HVJ20" s="2"/>
      <c r="HVK20" s="2"/>
      <c r="HVL20" s="2"/>
      <c r="HVM20" s="2"/>
      <c r="HVN20" s="2"/>
      <c r="HVO20" s="2"/>
      <c r="HVP20" s="2"/>
      <c r="HVQ20" s="2"/>
      <c r="HVR20" s="2"/>
      <c r="HVS20" s="2"/>
      <c r="HVT20" s="2"/>
      <c r="HVU20" s="2"/>
      <c r="HVV20" s="2"/>
      <c r="HVW20" s="2"/>
      <c r="HVX20" s="2"/>
      <c r="HVY20" s="2"/>
      <c r="HVZ20" s="2"/>
      <c r="HWA20" s="2"/>
      <c r="HWB20" s="2"/>
      <c r="HWC20" s="2"/>
      <c r="HWD20" s="2"/>
      <c r="HWE20" s="2"/>
      <c r="HWF20" s="2"/>
      <c r="HWG20" s="2"/>
      <c r="HWH20" s="2"/>
      <c r="HWI20" s="2"/>
      <c r="HWJ20" s="2"/>
      <c r="HWK20" s="2"/>
      <c r="HWL20" s="2"/>
      <c r="HWM20" s="2"/>
      <c r="HWN20" s="2"/>
      <c r="HWO20" s="2"/>
      <c r="HWP20" s="2"/>
      <c r="HWQ20" s="2"/>
      <c r="HWR20" s="2"/>
      <c r="HWS20" s="2"/>
      <c r="HWT20" s="2"/>
      <c r="HWU20" s="2"/>
      <c r="HWV20" s="2"/>
      <c r="HWW20" s="2"/>
      <c r="HWX20" s="2"/>
      <c r="HWY20" s="2"/>
      <c r="HWZ20" s="2"/>
      <c r="HXA20" s="2"/>
      <c r="HXB20" s="2"/>
      <c r="HXC20" s="2"/>
      <c r="HXD20" s="2"/>
      <c r="HXE20" s="2"/>
      <c r="HXF20" s="2"/>
      <c r="HXG20" s="2"/>
      <c r="HXH20" s="2"/>
      <c r="HXI20" s="2"/>
      <c r="HXJ20" s="2"/>
      <c r="HXK20" s="2"/>
      <c r="HXL20" s="2"/>
      <c r="HXM20" s="2"/>
      <c r="HXN20" s="2"/>
      <c r="HXO20" s="2"/>
      <c r="HXP20" s="2"/>
      <c r="HXQ20" s="2"/>
      <c r="HXR20" s="2"/>
      <c r="HXS20" s="2"/>
      <c r="HXT20" s="2"/>
      <c r="HXU20" s="2"/>
      <c r="HXV20" s="2"/>
      <c r="HXW20" s="2"/>
      <c r="HXX20" s="2"/>
      <c r="HXY20" s="2"/>
      <c r="HXZ20" s="2"/>
      <c r="HYA20" s="2"/>
      <c r="HYB20" s="2"/>
      <c r="HYC20" s="2"/>
      <c r="HYD20" s="2"/>
      <c r="HYE20" s="2"/>
      <c r="HYF20" s="2"/>
      <c r="HYG20" s="2"/>
      <c r="HYH20" s="2"/>
      <c r="HYI20" s="2"/>
      <c r="HYJ20" s="2"/>
      <c r="HYK20" s="2"/>
      <c r="HYL20" s="2"/>
      <c r="HYM20" s="2"/>
      <c r="HYN20" s="2"/>
      <c r="HYO20" s="2"/>
      <c r="HYP20" s="2"/>
      <c r="HYQ20" s="2"/>
      <c r="HYR20" s="2"/>
      <c r="HYS20" s="2"/>
      <c r="HYT20" s="2"/>
      <c r="HYU20" s="2"/>
      <c r="HYV20" s="2"/>
      <c r="HYW20" s="2"/>
      <c r="HYX20" s="2"/>
      <c r="HYY20" s="2"/>
      <c r="HYZ20" s="2"/>
      <c r="HZA20" s="2"/>
      <c r="HZB20" s="2"/>
      <c r="HZC20" s="2"/>
      <c r="HZD20" s="2"/>
      <c r="HZE20" s="2"/>
      <c r="HZF20" s="2"/>
      <c r="HZG20" s="2"/>
      <c r="HZH20" s="2"/>
      <c r="HZI20" s="2"/>
      <c r="HZJ20" s="2"/>
      <c r="HZK20" s="2"/>
      <c r="HZL20" s="2"/>
      <c r="HZM20" s="2"/>
      <c r="HZN20" s="2"/>
      <c r="HZO20" s="2"/>
      <c r="HZP20" s="2"/>
      <c r="HZQ20" s="2"/>
      <c r="HZR20" s="2"/>
      <c r="HZS20" s="2"/>
      <c r="HZT20" s="2"/>
      <c r="HZU20" s="2"/>
      <c r="HZV20" s="2"/>
      <c r="HZW20" s="2"/>
      <c r="HZX20" s="2"/>
      <c r="HZY20" s="2"/>
      <c r="HZZ20" s="2"/>
      <c r="IAA20" s="2"/>
      <c r="IAB20" s="2"/>
      <c r="IAC20" s="2"/>
      <c r="IAD20" s="2"/>
      <c r="IAE20" s="2"/>
      <c r="IAF20" s="2"/>
      <c r="IAG20" s="2"/>
      <c r="IAH20" s="2"/>
      <c r="IAI20" s="2"/>
      <c r="IAJ20" s="2"/>
      <c r="IAK20" s="2"/>
      <c r="IAL20" s="2"/>
      <c r="IAM20" s="2"/>
      <c r="IAN20" s="2"/>
      <c r="IAO20" s="2"/>
      <c r="IAP20" s="2"/>
      <c r="IAQ20" s="2"/>
      <c r="IAR20" s="2"/>
      <c r="IAS20" s="2"/>
      <c r="IAT20" s="2"/>
      <c r="IAU20" s="2"/>
      <c r="IAV20" s="2"/>
      <c r="IAW20" s="2"/>
      <c r="IAX20" s="2"/>
      <c r="IAY20" s="2"/>
      <c r="IAZ20" s="2"/>
      <c r="IBA20" s="2"/>
      <c r="IBB20" s="2"/>
      <c r="IBC20" s="2"/>
      <c r="IBD20" s="2"/>
      <c r="IBE20" s="2"/>
      <c r="IBF20" s="2"/>
      <c r="IBG20" s="2"/>
      <c r="IBH20" s="2"/>
      <c r="IBI20" s="2"/>
      <c r="IBJ20" s="2"/>
      <c r="IBK20" s="2"/>
      <c r="IBL20" s="2"/>
      <c r="IBM20" s="2"/>
      <c r="IBN20" s="2"/>
      <c r="IBO20" s="2"/>
      <c r="IBP20" s="2"/>
      <c r="IBQ20" s="2"/>
      <c r="IBR20" s="2"/>
      <c r="IBS20" s="2"/>
      <c r="IBT20" s="2"/>
      <c r="IBU20" s="2"/>
      <c r="IBV20" s="2"/>
      <c r="IBW20" s="2"/>
      <c r="IBX20" s="2"/>
      <c r="IBY20" s="2"/>
      <c r="IBZ20" s="2"/>
      <c r="ICA20" s="2"/>
      <c r="ICB20" s="2"/>
      <c r="ICC20" s="2"/>
      <c r="ICD20" s="2"/>
      <c r="ICE20" s="2"/>
      <c r="ICF20" s="2"/>
      <c r="ICG20" s="2"/>
      <c r="ICH20" s="2"/>
      <c r="ICI20" s="2"/>
      <c r="ICJ20" s="2"/>
      <c r="ICK20" s="2"/>
      <c r="ICL20" s="2"/>
      <c r="ICM20" s="2"/>
      <c r="ICN20" s="2"/>
      <c r="ICO20" s="2"/>
      <c r="ICP20" s="2"/>
      <c r="ICQ20" s="2"/>
      <c r="ICR20" s="2"/>
      <c r="ICS20" s="2"/>
      <c r="ICT20" s="2"/>
      <c r="ICU20" s="2"/>
      <c r="ICV20" s="2"/>
      <c r="ICW20" s="2"/>
      <c r="ICX20" s="2"/>
      <c r="ICY20" s="2"/>
      <c r="ICZ20" s="2"/>
      <c r="IDA20" s="2"/>
      <c r="IDB20" s="2"/>
      <c r="IDC20" s="2"/>
      <c r="IDD20" s="2"/>
      <c r="IDE20" s="2"/>
      <c r="IDF20" s="2"/>
      <c r="IDG20" s="2"/>
      <c r="IDH20" s="2"/>
      <c r="IDI20" s="2"/>
      <c r="IDJ20" s="2"/>
      <c r="IDK20" s="2"/>
      <c r="IDL20" s="2"/>
      <c r="IDM20" s="2"/>
      <c r="IDN20" s="2"/>
      <c r="IDO20" s="2"/>
      <c r="IDP20" s="2"/>
      <c r="IDQ20" s="2"/>
      <c r="IDR20" s="2"/>
      <c r="IDS20" s="2"/>
      <c r="IDT20" s="2"/>
      <c r="IDU20" s="2"/>
      <c r="IDV20" s="2"/>
      <c r="IDW20" s="2"/>
      <c r="IDX20" s="2"/>
      <c r="IDY20" s="2"/>
      <c r="IDZ20" s="2"/>
      <c r="IEA20" s="2"/>
      <c r="IEB20" s="2"/>
      <c r="IEC20" s="2"/>
      <c r="IED20" s="2"/>
      <c r="IEE20" s="2"/>
      <c r="IEF20" s="2"/>
      <c r="IEG20" s="2"/>
      <c r="IEH20" s="2"/>
      <c r="IEI20" s="2"/>
      <c r="IEJ20" s="2"/>
      <c r="IEK20" s="2"/>
      <c r="IEL20" s="2"/>
      <c r="IEM20" s="2"/>
      <c r="IEN20" s="2"/>
      <c r="IEO20" s="2"/>
      <c r="IEP20" s="2"/>
      <c r="IEQ20" s="2"/>
      <c r="IER20" s="2"/>
      <c r="IES20" s="2"/>
      <c r="IET20" s="2"/>
      <c r="IEU20" s="2"/>
      <c r="IEV20" s="2"/>
      <c r="IEW20" s="2"/>
      <c r="IEX20" s="2"/>
      <c r="IEY20" s="2"/>
      <c r="IEZ20" s="2"/>
      <c r="IFA20" s="2"/>
      <c r="IFB20" s="2"/>
      <c r="IFC20" s="2"/>
      <c r="IFD20" s="2"/>
      <c r="IFE20" s="2"/>
      <c r="IFF20" s="2"/>
      <c r="IFG20" s="2"/>
      <c r="IFH20" s="2"/>
      <c r="IFI20" s="2"/>
      <c r="IFJ20" s="2"/>
      <c r="IFK20" s="2"/>
      <c r="IFL20" s="2"/>
      <c r="IFM20" s="2"/>
      <c r="IFN20" s="2"/>
      <c r="IFO20" s="2"/>
      <c r="IFP20" s="2"/>
      <c r="IFQ20" s="2"/>
      <c r="IFR20" s="2"/>
      <c r="IFS20" s="2"/>
      <c r="IFT20" s="2"/>
      <c r="IFU20" s="2"/>
      <c r="IFV20" s="2"/>
      <c r="IFW20" s="2"/>
      <c r="IFX20" s="2"/>
      <c r="IFY20" s="2"/>
      <c r="IFZ20" s="2"/>
      <c r="IGA20" s="2"/>
      <c r="IGB20" s="2"/>
      <c r="IGC20" s="2"/>
      <c r="IGD20" s="2"/>
      <c r="IGE20" s="2"/>
      <c r="IGF20" s="2"/>
      <c r="IGG20" s="2"/>
      <c r="IGH20" s="2"/>
      <c r="IGI20" s="2"/>
      <c r="IGJ20" s="2"/>
      <c r="IGK20" s="2"/>
      <c r="IGL20" s="2"/>
      <c r="IGM20" s="2"/>
      <c r="IGN20" s="2"/>
      <c r="IGO20" s="2"/>
      <c r="IGP20" s="2"/>
      <c r="IGQ20" s="2"/>
      <c r="IGR20" s="2"/>
      <c r="IGS20" s="2"/>
      <c r="IGT20" s="2"/>
      <c r="IGU20" s="2"/>
      <c r="IGV20" s="2"/>
      <c r="IGW20" s="2"/>
      <c r="IGX20" s="2"/>
      <c r="IGY20" s="2"/>
      <c r="IGZ20" s="2"/>
      <c r="IHA20" s="2"/>
      <c r="IHB20" s="2"/>
      <c r="IHC20" s="2"/>
      <c r="IHD20" s="2"/>
      <c r="IHE20" s="2"/>
      <c r="IHF20" s="2"/>
      <c r="IHG20" s="2"/>
      <c r="IHH20" s="2"/>
      <c r="IHI20" s="2"/>
      <c r="IHJ20" s="2"/>
      <c r="IHK20" s="2"/>
      <c r="IHL20" s="2"/>
      <c r="IHM20" s="2"/>
      <c r="IHN20" s="2"/>
      <c r="IHO20" s="2"/>
      <c r="IHP20" s="2"/>
      <c r="IHQ20" s="2"/>
      <c r="IHR20" s="2"/>
      <c r="IHS20" s="2"/>
      <c r="IHT20" s="2"/>
      <c r="IHU20" s="2"/>
      <c r="IHV20" s="2"/>
      <c r="IHW20" s="2"/>
      <c r="IHX20" s="2"/>
      <c r="IHY20" s="2"/>
      <c r="IHZ20" s="2"/>
      <c r="IIA20" s="2"/>
      <c r="IIB20" s="2"/>
      <c r="IIC20" s="2"/>
      <c r="IID20" s="2"/>
      <c r="IIE20" s="2"/>
      <c r="IIF20" s="2"/>
      <c r="IIG20" s="2"/>
      <c r="IIH20" s="2"/>
      <c r="III20" s="2"/>
      <c r="IIJ20" s="2"/>
      <c r="IIK20" s="2"/>
      <c r="IIL20" s="2"/>
      <c r="IIM20" s="2"/>
      <c r="IIN20" s="2"/>
      <c r="IIO20" s="2"/>
      <c r="IIP20" s="2"/>
      <c r="IIQ20" s="2"/>
      <c r="IIR20" s="2"/>
      <c r="IIS20" s="2"/>
      <c r="IIT20" s="2"/>
      <c r="IIU20" s="2"/>
      <c r="IIV20" s="2"/>
      <c r="IIW20" s="2"/>
      <c r="IIX20" s="2"/>
      <c r="IIY20" s="2"/>
      <c r="IIZ20" s="2"/>
      <c r="IJA20" s="2"/>
      <c r="IJB20" s="2"/>
      <c r="IJC20" s="2"/>
      <c r="IJD20" s="2"/>
      <c r="IJE20" s="2"/>
      <c r="IJF20" s="2"/>
      <c r="IJG20" s="2"/>
      <c r="IJH20" s="2"/>
      <c r="IJI20" s="2"/>
      <c r="IJJ20" s="2"/>
      <c r="IJK20" s="2"/>
      <c r="IJL20" s="2"/>
      <c r="IJM20" s="2"/>
      <c r="IJN20" s="2"/>
      <c r="IJO20" s="2"/>
      <c r="IJP20" s="2"/>
      <c r="IJQ20" s="2"/>
      <c r="IJR20" s="2"/>
      <c r="IJS20" s="2"/>
      <c r="IJT20" s="2"/>
      <c r="IJU20" s="2"/>
      <c r="IJV20" s="2"/>
      <c r="IJW20" s="2"/>
      <c r="IJX20" s="2"/>
      <c r="IJY20" s="2"/>
      <c r="IJZ20" s="2"/>
      <c r="IKA20" s="2"/>
      <c r="IKB20" s="2"/>
      <c r="IKC20" s="2"/>
      <c r="IKD20" s="2"/>
      <c r="IKE20" s="2"/>
      <c r="IKF20" s="2"/>
      <c r="IKG20" s="2"/>
      <c r="IKH20" s="2"/>
      <c r="IKI20" s="2"/>
      <c r="IKJ20" s="2"/>
      <c r="IKK20" s="2"/>
      <c r="IKL20" s="2"/>
      <c r="IKM20" s="2"/>
      <c r="IKN20" s="2"/>
      <c r="IKO20" s="2"/>
      <c r="IKP20" s="2"/>
      <c r="IKQ20" s="2"/>
      <c r="IKR20" s="2"/>
      <c r="IKS20" s="2"/>
      <c r="IKT20" s="2"/>
      <c r="IKU20" s="2"/>
      <c r="IKV20" s="2"/>
      <c r="IKW20" s="2"/>
      <c r="IKX20" s="2"/>
      <c r="IKY20" s="2"/>
      <c r="IKZ20" s="2"/>
      <c r="ILA20" s="2"/>
      <c r="ILB20" s="2"/>
      <c r="ILC20" s="2"/>
      <c r="ILD20" s="2"/>
      <c r="ILE20" s="2"/>
      <c r="ILF20" s="2"/>
      <c r="ILG20" s="2"/>
      <c r="ILH20" s="2"/>
      <c r="ILI20" s="2"/>
      <c r="ILJ20" s="2"/>
      <c r="ILK20" s="2"/>
      <c r="ILL20" s="2"/>
      <c r="ILM20" s="2"/>
      <c r="ILN20" s="2"/>
      <c r="ILO20" s="2"/>
      <c r="ILP20" s="2"/>
      <c r="ILQ20" s="2"/>
      <c r="ILR20" s="2"/>
      <c r="ILS20" s="2"/>
      <c r="ILT20" s="2"/>
      <c r="ILU20" s="2"/>
      <c r="ILV20" s="2"/>
      <c r="ILW20" s="2"/>
      <c r="ILX20" s="2"/>
      <c r="ILY20" s="2"/>
      <c r="ILZ20" s="2"/>
      <c r="IMA20" s="2"/>
      <c r="IMB20" s="2"/>
      <c r="IMC20" s="2"/>
      <c r="IMD20" s="2"/>
      <c r="IME20" s="2"/>
      <c r="IMF20" s="2"/>
      <c r="IMG20" s="2"/>
      <c r="IMH20" s="2"/>
      <c r="IMI20" s="2"/>
      <c r="IMJ20" s="2"/>
      <c r="IMK20" s="2"/>
      <c r="IML20" s="2"/>
      <c r="IMM20" s="2"/>
      <c r="IMN20" s="2"/>
      <c r="IMO20" s="2"/>
      <c r="IMP20" s="2"/>
      <c r="IMQ20" s="2"/>
      <c r="IMR20" s="2"/>
      <c r="IMS20" s="2"/>
      <c r="IMT20" s="2"/>
      <c r="IMU20" s="2"/>
      <c r="IMV20" s="2"/>
      <c r="IMW20" s="2"/>
      <c r="IMX20" s="2"/>
      <c r="IMY20" s="2"/>
      <c r="IMZ20" s="2"/>
      <c r="INA20" s="2"/>
      <c r="INB20" s="2"/>
      <c r="INC20" s="2"/>
      <c r="IND20" s="2"/>
      <c r="INE20" s="2"/>
      <c r="INF20" s="2"/>
      <c r="ING20" s="2"/>
      <c r="INH20" s="2"/>
      <c r="INI20" s="2"/>
      <c r="INJ20" s="2"/>
      <c r="INK20" s="2"/>
      <c r="INL20" s="2"/>
      <c r="INM20" s="2"/>
      <c r="INN20" s="2"/>
      <c r="INO20" s="2"/>
      <c r="INP20" s="2"/>
      <c r="INQ20" s="2"/>
      <c r="INR20" s="2"/>
      <c r="INS20" s="2"/>
      <c r="INT20" s="2"/>
      <c r="INU20" s="2"/>
      <c r="INV20" s="2"/>
      <c r="INW20" s="2"/>
      <c r="INX20" s="2"/>
      <c r="INY20" s="2"/>
      <c r="INZ20" s="2"/>
      <c r="IOA20" s="2"/>
      <c r="IOB20" s="2"/>
      <c r="IOC20" s="2"/>
      <c r="IOD20" s="2"/>
      <c r="IOE20" s="2"/>
      <c r="IOF20" s="2"/>
      <c r="IOG20" s="2"/>
      <c r="IOH20" s="2"/>
      <c r="IOI20" s="2"/>
      <c r="IOJ20" s="2"/>
      <c r="IOK20" s="2"/>
      <c r="IOL20" s="2"/>
      <c r="IOM20" s="2"/>
      <c r="ION20" s="2"/>
      <c r="IOO20" s="2"/>
      <c r="IOP20" s="2"/>
      <c r="IOQ20" s="2"/>
      <c r="IOR20" s="2"/>
      <c r="IOS20" s="2"/>
      <c r="IOT20" s="2"/>
      <c r="IOU20" s="2"/>
      <c r="IOV20" s="2"/>
      <c r="IOW20" s="2"/>
      <c r="IOX20" s="2"/>
      <c r="IOY20" s="2"/>
      <c r="IOZ20" s="2"/>
      <c r="IPA20" s="2"/>
      <c r="IPB20" s="2"/>
      <c r="IPC20" s="2"/>
      <c r="IPD20" s="2"/>
      <c r="IPE20" s="2"/>
      <c r="IPF20" s="2"/>
      <c r="IPG20" s="2"/>
      <c r="IPH20" s="2"/>
      <c r="IPI20" s="2"/>
      <c r="IPJ20" s="2"/>
      <c r="IPK20" s="2"/>
      <c r="IPL20" s="2"/>
      <c r="IPM20" s="2"/>
      <c r="IPN20" s="2"/>
      <c r="IPO20" s="2"/>
      <c r="IPP20" s="2"/>
      <c r="IPQ20" s="2"/>
      <c r="IPR20" s="2"/>
      <c r="IPS20" s="2"/>
      <c r="IPT20" s="2"/>
      <c r="IPU20" s="2"/>
      <c r="IPV20" s="2"/>
      <c r="IPW20" s="2"/>
      <c r="IPX20" s="2"/>
      <c r="IPY20" s="2"/>
      <c r="IPZ20" s="2"/>
      <c r="IQA20" s="2"/>
      <c r="IQB20" s="2"/>
      <c r="IQC20" s="2"/>
      <c r="IQD20" s="2"/>
      <c r="IQE20" s="2"/>
      <c r="IQF20" s="2"/>
      <c r="IQG20" s="2"/>
      <c r="IQH20" s="2"/>
      <c r="IQI20" s="2"/>
      <c r="IQJ20" s="2"/>
      <c r="IQK20" s="2"/>
      <c r="IQL20" s="2"/>
      <c r="IQM20" s="2"/>
      <c r="IQN20" s="2"/>
      <c r="IQO20" s="2"/>
      <c r="IQP20" s="2"/>
      <c r="IQQ20" s="2"/>
      <c r="IQR20" s="2"/>
      <c r="IQS20" s="2"/>
      <c r="IQT20" s="2"/>
      <c r="IQU20" s="2"/>
      <c r="IQV20" s="2"/>
      <c r="IQW20" s="2"/>
      <c r="IQX20" s="2"/>
      <c r="IQY20" s="2"/>
      <c r="IQZ20" s="2"/>
      <c r="IRA20" s="2"/>
      <c r="IRB20" s="2"/>
      <c r="IRC20" s="2"/>
      <c r="IRD20" s="2"/>
      <c r="IRE20" s="2"/>
      <c r="IRF20" s="2"/>
      <c r="IRG20" s="2"/>
      <c r="IRH20" s="2"/>
      <c r="IRI20" s="2"/>
      <c r="IRJ20" s="2"/>
      <c r="IRK20" s="2"/>
      <c r="IRL20" s="2"/>
      <c r="IRM20" s="2"/>
      <c r="IRN20" s="2"/>
      <c r="IRO20" s="2"/>
      <c r="IRP20" s="2"/>
      <c r="IRQ20" s="2"/>
      <c r="IRR20" s="2"/>
      <c r="IRS20" s="2"/>
      <c r="IRT20" s="2"/>
      <c r="IRU20" s="2"/>
      <c r="IRV20" s="2"/>
      <c r="IRW20" s="2"/>
      <c r="IRX20" s="2"/>
      <c r="IRY20" s="2"/>
      <c r="IRZ20" s="2"/>
      <c r="ISA20" s="2"/>
      <c r="ISB20" s="2"/>
      <c r="ISC20" s="2"/>
      <c r="ISD20" s="2"/>
      <c r="ISE20" s="2"/>
      <c r="ISF20" s="2"/>
      <c r="ISG20" s="2"/>
      <c r="ISH20" s="2"/>
      <c r="ISI20" s="2"/>
      <c r="ISJ20" s="2"/>
      <c r="ISK20" s="2"/>
      <c r="ISL20" s="2"/>
      <c r="ISM20" s="2"/>
      <c r="ISN20" s="2"/>
      <c r="ISO20" s="2"/>
      <c r="ISP20" s="2"/>
      <c r="ISQ20" s="2"/>
      <c r="ISR20" s="2"/>
      <c r="ISS20" s="2"/>
      <c r="IST20" s="2"/>
      <c r="ISU20" s="2"/>
      <c r="ISV20" s="2"/>
      <c r="ISW20" s="2"/>
      <c r="ISX20" s="2"/>
      <c r="ISY20" s="2"/>
      <c r="ISZ20" s="2"/>
      <c r="ITA20" s="2"/>
      <c r="ITB20" s="2"/>
      <c r="ITC20" s="2"/>
      <c r="ITD20" s="2"/>
      <c r="ITE20" s="2"/>
      <c r="ITF20" s="2"/>
      <c r="ITG20" s="2"/>
      <c r="ITH20" s="2"/>
      <c r="ITI20" s="2"/>
      <c r="ITJ20" s="2"/>
      <c r="ITK20" s="2"/>
      <c r="ITL20" s="2"/>
      <c r="ITM20" s="2"/>
      <c r="ITN20" s="2"/>
      <c r="ITO20" s="2"/>
      <c r="ITP20" s="2"/>
      <c r="ITQ20" s="2"/>
      <c r="ITR20" s="2"/>
      <c r="ITS20" s="2"/>
      <c r="ITT20" s="2"/>
      <c r="ITU20" s="2"/>
      <c r="ITV20" s="2"/>
      <c r="ITW20" s="2"/>
      <c r="ITX20" s="2"/>
      <c r="ITY20" s="2"/>
      <c r="ITZ20" s="2"/>
      <c r="IUA20" s="2"/>
      <c r="IUB20" s="2"/>
      <c r="IUC20" s="2"/>
      <c r="IUD20" s="2"/>
      <c r="IUE20" s="2"/>
      <c r="IUF20" s="2"/>
      <c r="IUG20" s="2"/>
      <c r="IUH20" s="2"/>
      <c r="IUI20" s="2"/>
      <c r="IUJ20" s="2"/>
      <c r="IUK20" s="2"/>
      <c r="IUL20" s="2"/>
      <c r="IUM20" s="2"/>
      <c r="IUN20" s="2"/>
      <c r="IUO20" s="2"/>
      <c r="IUP20" s="2"/>
      <c r="IUQ20" s="2"/>
      <c r="IUR20" s="2"/>
      <c r="IUS20" s="2"/>
      <c r="IUT20" s="2"/>
      <c r="IUU20" s="2"/>
      <c r="IUV20" s="2"/>
      <c r="IUW20" s="2"/>
      <c r="IUX20" s="2"/>
      <c r="IUY20" s="2"/>
      <c r="IUZ20" s="2"/>
      <c r="IVA20" s="2"/>
      <c r="IVB20" s="2"/>
      <c r="IVC20" s="2"/>
      <c r="IVD20" s="2"/>
      <c r="IVE20" s="2"/>
      <c r="IVF20" s="2"/>
      <c r="IVG20" s="2"/>
      <c r="IVH20" s="2"/>
      <c r="IVI20" s="2"/>
      <c r="IVJ20" s="2"/>
      <c r="IVK20" s="2"/>
      <c r="IVL20" s="2"/>
      <c r="IVM20" s="2"/>
      <c r="IVN20" s="2"/>
      <c r="IVO20" s="2"/>
      <c r="IVP20" s="2"/>
      <c r="IVQ20" s="2"/>
      <c r="IVR20" s="2"/>
      <c r="IVS20" s="2"/>
      <c r="IVT20" s="2"/>
      <c r="IVU20" s="2"/>
      <c r="IVV20" s="2"/>
      <c r="IVW20" s="2"/>
      <c r="IVX20" s="2"/>
      <c r="IVY20" s="2"/>
      <c r="IVZ20" s="2"/>
      <c r="IWA20" s="2"/>
      <c r="IWB20" s="2"/>
      <c r="IWC20" s="2"/>
      <c r="IWD20" s="2"/>
      <c r="IWE20" s="2"/>
      <c r="IWF20" s="2"/>
      <c r="IWG20" s="2"/>
      <c r="IWH20" s="2"/>
      <c r="IWI20" s="2"/>
      <c r="IWJ20" s="2"/>
      <c r="IWK20" s="2"/>
      <c r="IWL20" s="2"/>
      <c r="IWM20" s="2"/>
      <c r="IWN20" s="2"/>
      <c r="IWO20" s="2"/>
      <c r="IWP20" s="2"/>
      <c r="IWQ20" s="2"/>
      <c r="IWR20" s="2"/>
      <c r="IWS20" s="2"/>
      <c r="IWT20" s="2"/>
      <c r="IWU20" s="2"/>
      <c r="IWV20" s="2"/>
      <c r="IWW20" s="2"/>
      <c r="IWX20" s="2"/>
      <c r="IWY20" s="2"/>
      <c r="IWZ20" s="2"/>
      <c r="IXA20" s="2"/>
      <c r="IXB20" s="2"/>
      <c r="IXC20" s="2"/>
      <c r="IXD20" s="2"/>
      <c r="IXE20" s="2"/>
      <c r="IXF20" s="2"/>
      <c r="IXG20" s="2"/>
      <c r="IXH20" s="2"/>
      <c r="IXI20" s="2"/>
      <c r="IXJ20" s="2"/>
      <c r="IXK20" s="2"/>
      <c r="IXL20" s="2"/>
      <c r="IXM20" s="2"/>
      <c r="IXN20" s="2"/>
      <c r="IXO20" s="2"/>
      <c r="IXP20" s="2"/>
      <c r="IXQ20" s="2"/>
      <c r="IXR20" s="2"/>
      <c r="IXS20" s="2"/>
      <c r="IXT20" s="2"/>
      <c r="IXU20" s="2"/>
      <c r="IXV20" s="2"/>
      <c r="IXW20" s="2"/>
      <c r="IXX20" s="2"/>
      <c r="IXY20" s="2"/>
      <c r="IXZ20" s="2"/>
      <c r="IYA20" s="2"/>
      <c r="IYB20" s="2"/>
      <c r="IYC20" s="2"/>
      <c r="IYD20" s="2"/>
      <c r="IYE20" s="2"/>
      <c r="IYF20" s="2"/>
      <c r="IYG20" s="2"/>
      <c r="IYH20" s="2"/>
      <c r="IYI20" s="2"/>
      <c r="IYJ20" s="2"/>
      <c r="IYK20" s="2"/>
      <c r="IYL20" s="2"/>
      <c r="IYM20" s="2"/>
      <c r="IYN20" s="2"/>
      <c r="IYO20" s="2"/>
      <c r="IYP20" s="2"/>
      <c r="IYQ20" s="2"/>
      <c r="IYR20" s="2"/>
      <c r="IYS20" s="2"/>
      <c r="IYT20" s="2"/>
      <c r="IYU20" s="2"/>
      <c r="IYV20" s="2"/>
      <c r="IYW20" s="2"/>
      <c r="IYX20" s="2"/>
      <c r="IYY20" s="2"/>
      <c r="IYZ20" s="2"/>
      <c r="IZA20" s="2"/>
      <c r="IZB20" s="2"/>
      <c r="IZC20" s="2"/>
      <c r="IZD20" s="2"/>
      <c r="IZE20" s="2"/>
      <c r="IZF20" s="2"/>
      <c r="IZG20" s="2"/>
      <c r="IZH20" s="2"/>
      <c r="IZI20" s="2"/>
      <c r="IZJ20" s="2"/>
      <c r="IZK20" s="2"/>
      <c r="IZL20" s="2"/>
      <c r="IZM20" s="2"/>
      <c r="IZN20" s="2"/>
      <c r="IZO20" s="2"/>
      <c r="IZP20" s="2"/>
      <c r="IZQ20" s="2"/>
      <c r="IZR20" s="2"/>
      <c r="IZS20" s="2"/>
      <c r="IZT20" s="2"/>
      <c r="IZU20" s="2"/>
      <c r="IZV20" s="2"/>
      <c r="IZW20" s="2"/>
      <c r="IZX20" s="2"/>
      <c r="IZY20" s="2"/>
      <c r="IZZ20" s="2"/>
      <c r="JAA20" s="2"/>
      <c r="JAB20" s="2"/>
      <c r="JAC20" s="2"/>
      <c r="JAD20" s="2"/>
      <c r="JAE20" s="2"/>
      <c r="JAF20" s="2"/>
      <c r="JAG20" s="2"/>
      <c r="JAH20" s="2"/>
      <c r="JAI20" s="2"/>
      <c r="JAJ20" s="2"/>
      <c r="JAK20" s="2"/>
      <c r="JAL20" s="2"/>
      <c r="JAM20" s="2"/>
      <c r="JAN20" s="2"/>
      <c r="JAO20" s="2"/>
      <c r="JAP20" s="2"/>
      <c r="JAQ20" s="2"/>
      <c r="JAR20" s="2"/>
      <c r="JAS20" s="2"/>
      <c r="JAT20" s="2"/>
      <c r="JAU20" s="2"/>
      <c r="JAV20" s="2"/>
      <c r="JAW20" s="2"/>
      <c r="JAX20" s="2"/>
      <c r="JAY20" s="2"/>
      <c r="JAZ20" s="2"/>
      <c r="JBA20" s="2"/>
      <c r="JBB20" s="2"/>
      <c r="JBC20" s="2"/>
      <c r="JBD20" s="2"/>
      <c r="JBE20" s="2"/>
      <c r="JBF20" s="2"/>
      <c r="JBG20" s="2"/>
      <c r="JBH20" s="2"/>
      <c r="JBI20" s="2"/>
      <c r="JBJ20" s="2"/>
      <c r="JBK20" s="2"/>
      <c r="JBL20" s="2"/>
      <c r="JBM20" s="2"/>
      <c r="JBN20" s="2"/>
      <c r="JBO20" s="2"/>
      <c r="JBP20" s="2"/>
      <c r="JBQ20" s="2"/>
      <c r="JBR20" s="2"/>
      <c r="JBS20" s="2"/>
      <c r="JBT20" s="2"/>
      <c r="JBU20" s="2"/>
      <c r="JBV20" s="2"/>
      <c r="JBW20" s="2"/>
      <c r="JBX20" s="2"/>
      <c r="JBY20" s="2"/>
      <c r="JBZ20" s="2"/>
      <c r="JCA20" s="2"/>
      <c r="JCB20" s="2"/>
      <c r="JCC20" s="2"/>
      <c r="JCD20" s="2"/>
      <c r="JCE20" s="2"/>
      <c r="JCF20" s="2"/>
      <c r="JCG20" s="2"/>
      <c r="JCH20" s="2"/>
      <c r="JCI20" s="2"/>
      <c r="JCJ20" s="2"/>
      <c r="JCK20" s="2"/>
      <c r="JCL20" s="2"/>
      <c r="JCM20" s="2"/>
      <c r="JCN20" s="2"/>
      <c r="JCO20" s="2"/>
      <c r="JCP20" s="2"/>
      <c r="JCQ20" s="2"/>
      <c r="JCR20" s="2"/>
      <c r="JCS20" s="2"/>
      <c r="JCT20" s="2"/>
      <c r="JCU20" s="2"/>
      <c r="JCV20" s="2"/>
      <c r="JCW20" s="2"/>
      <c r="JCX20" s="2"/>
      <c r="JCY20" s="2"/>
      <c r="JCZ20" s="2"/>
      <c r="JDA20" s="2"/>
      <c r="JDB20" s="2"/>
      <c r="JDC20" s="2"/>
      <c r="JDD20" s="2"/>
      <c r="JDE20" s="2"/>
      <c r="JDF20" s="2"/>
      <c r="JDG20" s="2"/>
      <c r="JDH20" s="2"/>
      <c r="JDI20" s="2"/>
      <c r="JDJ20" s="2"/>
      <c r="JDK20" s="2"/>
      <c r="JDL20" s="2"/>
      <c r="JDM20" s="2"/>
      <c r="JDN20" s="2"/>
      <c r="JDO20" s="2"/>
      <c r="JDP20" s="2"/>
      <c r="JDQ20" s="2"/>
      <c r="JDR20" s="2"/>
      <c r="JDS20" s="2"/>
      <c r="JDT20" s="2"/>
      <c r="JDU20" s="2"/>
      <c r="JDV20" s="2"/>
      <c r="JDW20" s="2"/>
      <c r="JDX20" s="2"/>
      <c r="JDY20" s="2"/>
      <c r="JDZ20" s="2"/>
      <c r="JEA20" s="2"/>
      <c r="JEB20" s="2"/>
      <c r="JEC20" s="2"/>
      <c r="JED20" s="2"/>
      <c r="JEE20" s="2"/>
      <c r="JEF20" s="2"/>
      <c r="JEG20" s="2"/>
      <c r="JEH20" s="2"/>
      <c r="JEI20" s="2"/>
      <c r="JEJ20" s="2"/>
      <c r="JEK20" s="2"/>
      <c r="JEL20" s="2"/>
      <c r="JEM20" s="2"/>
      <c r="JEN20" s="2"/>
      <c r="JEO20" s="2"/>
      <c r="JEP20" s="2"/>
      <c r="JEQ20" s="2"/>
      <c r="JER20" s="2"/>
      <c r="JES20" s="2"/>
      <c r="JET20" s="2"/>
      <c r="JEU20" s="2"/>
      <c r="JEV20" s="2"/>
      <c r="JEW20" s="2"/>
      <c r="JEX20" s="2"/>
      <c r="JEY20" s="2"/>
      <c r="JEZ20" s="2"/>
      <c r="JFA20" s="2"/>
      <c r="JFB20" s="2"/>
      <c r="JFC20" s="2"/>
      <c r="JFD20" s="2"/>
      <c r="JFE20" s="2"/>
      <c r="JFF20" s="2"/>
      <c r="JFG20" s="2"/>
      <c r="JFH20" s="2"/>
      <c r="JFI20" s="2"/>
      <c r="JFJ20" s="2"/>
      <c r="JFK20" s="2"/>
      <c r="JFL20" s="2"/>
      <c r="JFM20" s="2"/>
      <c r="JFN20" s="2"/>
      <c r="JFO20" s="2"/>
      <c r="JFP20" s="2"/>
      <c r="JFQ20" s="2"/>
      <c r="JFR20" s="2"/>
      <c r="JFS20" s="2"/>
      <c r="JFT20" s="2"/>
      <c r="JFU20" s="2"/>
      <c r="JFV20" s="2"/>
      <c r="JFW20" s="2"/>
      <c r="JFX20" s="2"/>
      <c r="JFY20" s="2"/>
      <c r="JFZ20" s="2"/>
      <c r="JGA20" s="2"/>
      <c r="JGB20" s="2"/>
      <c r="JGC20" s="2"/>
      <c r="JGD20" s="2"/>
      <c r="JGE20" s="2"/>
      <c r="JGF20" s="2"/>
      <c r="JGG20" s="2"/>
      <c r="JGH20" s="2"/>
      <c r="JGI20" s="2"/>
      <c r="JGJ20" s="2"/>
      <c r="JGK20" s="2"/>
      <c r="JGL20" s="2"/>
      <c r="JGM20" s="2"/>
      <c r="JGN20" s="2"/>
      <c r="JGO20" s="2"/>
      <c r="JGP20" s="2"/>
      <c r="JGQ20" s="2"/>
      <c r="JGR20" s="2"/>
      <c r="JGS20" s="2"/>
      <c r="JGT20" s="2"/>
      <c r="JGU20" s="2"/>
      <c r="JGV20" s="2"/>
      <c r="JGW20" s="2"/>
      <c r="JGX20" s="2"/>
      <c r="JGY20" s="2"/>
      <c r="JGZ20" s="2"/>
      <c r="JHA20" s="2"/>
      <c r="JHB20" s="2"/>
      <c r="JHC20" s="2"/>
      <c r="JHD20" s="2"/>
      <c r="JHE20" s="2"/>
      <c r="JHF20" s="2"/>
      <c r="JHG20" s="2"/>
      <c r="JHH20" s="2"/>
      <c r="JHI20" s="2"/>
      <c r="JHJ20" s="2"/>
      <c r="JHK20" s="2"/>
      <c r="JHL20" s="2"/>
      <c r="JHM20" s="2"/>
      <c r="JHN20" s="2"/>
      <c r="JHO20" s="2"/>
      <c r="JHP20" s="2"/>
      <c r="JHQ20" s="2"/>
      <c r="JHR20" s="2"/>
      <c r="JHS20" s="2"/>
      <c r="JHT20" s="2"/>
      <c r="JHU20" s="2"/>
      <c r="JHV20" s="2"/>
      <c r="JHW20" s="2"/>
      <c r="JHX20" s="2"/>
      <c r="JHY20" s="2"/>
      <c r="JHZ20" s="2"/>
      <c r="JIA20" s="2"/>
      <c r="JIB20" s="2"/>
      <c r="JIC20" s="2"/>
      <c r="JID20" s="2"/>
      <c r="JIE20" s="2"/>
      <c r="JIF20" s="2"/>
      <c r="JIG20" s="2"/>
      <c r="JIH20" s="2"/>
      <c r="JII20" s="2"/>
      <c r="JIJ20" s="2"/>
      <c r="JIK20" s="2"/>
      <c r="JIL20" s="2"/>
      <c r="JIM20" s="2"/>
      <c r="JIN20" s="2"/>
      <c r="JIO20" s="2"/>
      <c r="JIP20" s="2"/>
      <c r="JIQ20" s="2"/>
      <c r="JIR20" s="2"/>
      <c r="JIS20" s="2"/>
      <c r="JIT20" s="2"/>
      <c r="JIU20" s="2"/>
      <c r="JIV20" s="2"/>
      <c r="JIW20" s="2"/>
      <c r="JIX20" s="2"/>
      <c r="JIY20" s="2"/>
      <c r="JIZ20" s="2"/>
      <c r="JJA20" s="2"/>
      <c r="JJB20" s="2"/>
      <c r="JJC20" s="2"/>
      <c r="JJD20" s="2"/>
      <c r="JJE20" s="2"/>
      <c r="JJF20" s="2"/>
      <c r="JJG20" s="2"/>
      <c r="JJH20" s="2"/>
      <c r="JJI20" s="2"/>
      <c r="JJJ20" s="2"/>
      <c r="JJK20" s="2"/>
      <c r="JJL20" s="2"/>
      <c r="JJM20" s="2"/>
      <c r="JJN20" s="2"/>
      <c r="JJO20" s="2"/>
      <c r="JJP20" s="2"/>
      <c r="JJQ20" s="2"/>
      <c r="JJR20" s="2"/>
      <c r="JJS20" s="2"/>
      <c r="JJT20" s="2"/>
      <c r="JJU20" s="2"/>
      <c r="JJV20" s="2"/>
      <c r="JJW20" s="2"/>
      <c r="JJX20" s="2"/>
      <c r="JJY20" s="2"/>
      <c r="JJZ20" s="2"/>
      <c r="JKA20" s="2"/>
      <c r="JKB20" s="2"/>
      <c r="JKC20" s="2"/>
      <c r="JKD20" s="2"/>
      <c r="JKE20" s="2"/>
      <c r="JKF20" s="2"/>
      <c r="JKG20" s="2"/>
      <c r="JKH20" s="2"/>
      <c r="JKI20" s="2"/>
      <c r="JKJ20" s="2"/>
      <c r="JKK20" s="2"/>
      <c r="JKL20" s="2"/>
      <c r="JKM20" s="2"/>
      <c r="JKN20" s="2"/>
      <c r="JKO20" s="2"/>
      <c r="JKP20" s="2"/>
      <c r="JKQ20" s="2"/>
      <c r="JKR20" s="2"/>
      <c r="JKS20" s="2"/>
      <c r="JKT20" s="2"/>
      <c r="JKU20" s="2"/>
      <c r="JKV20" s="2"/>
      <c r="JKW20" s="2"/>
      <c r="JKX20" s="2"/>
      <c r="JKY20" s="2"/>
      <c r="JKZ20" s="2"/>
      <c r="JLA20" s="2"/>
      <c r="JLB20" s="2"/>
      <c r="JLC20" s="2"/>
      <c r="JLD20" s="2"/>
      <c r="JLE20" s="2"/>
      <c r="JLF20" s="2"/>
      <c r="JLG20" s="2"/>
      <c r="JLH20" s="2"/>
      <c r="JLI20" s="2"/>
      <c r="JLJ20" s="2"/>
      <c r="JLK20" s="2"/>
      <c r="JLL20" s="2"/>
      <c r="JLM20" s="2"/>
      <c r="JLN20" s="2"/>
      <c r="JLO20" s="2"/>
      <c r="JLP20" s="2"/>
      <c r="JLQ20" s="2"/>
      <c r="JLR20" s="2"/>
      <c r="JLS20" s="2"/>
      <c r="JLT20" s="2"/>
      <c r="JLU20" s="2"/>
      <c r="JLV20" s="2"/>
      <c r="JLW20" s="2"/>
      <c r="JLX20" s="2"/>
      <c r="JLY20" s="2"/>
      <c r="JLZ20" s="2"/>
      <c r="JMA20" s="2"/>
      <c r="JMB20" s="2"/>
      <c r="JMC20" s="2"/>
      <c r="JMD20" s="2"/>
      <c r="JME20" s="2"/>
      <c r="JMF20" s="2"/>
      <c r="JMG20" s="2"/>
      <c r="JMH20" s="2"/>
      <c r="JMI20" s="2"/>
      <c r="JMJ20" s="2"/>
      <c r="JMK20" s="2"/>
      <c r="JML20" s="2"/>
      <c r="JMM20" s="2"/>
      <c r="JMN20" s="2"/>
      <c r="JMO20" s="2"/>
      <c r="JMP20" s="2"/>
      <c r="JMQ20" s="2"/>
      <c r="JMR20" s="2"/>
      <c r="JMS20" s="2"/>
      <c r="JMT20" s="2"/>
      <c r="JMU20" s="2"/>
      <c r="JMV20" s="2"/>
      <c r="JMW20" s="2"/>
      <c r="JMX20" s="2"/>
      <c r="JMY20" s="2"/>
      <c r="JMZ20" s="2"/>
      <c r="JNA20" s="2"/>
      <c r="JNB20" s="2"/>
      <c r="JNC20" s="2"/>
      <c r="JND20" s="2"/>
      <c r="JNE20" s="2"/>
      <c r="JNF20" s="2"/>
      <c r="JNG20" s="2"/>
      <c r="JNH20" s="2"/>
      <c r="JNI20" s="2"/>
      <c r="JNJ20" s="2"/>
      <c r="JNK20" s="2"/>
      <c r="JNL20" s="2"/>
      <c r="JNM20" s="2"/>
      <c r="JNN20" s="2"/>
      <c r="JNO20" s="2"/>
      <c r="JNP20" s="2"/>
      <c r="JNQ20" s="2"/>
      <c r="JNR20" s="2"/>
      <c r="JNS20" s="2"/>
      <c r="JNT20" s="2"/>
      <c r="JNU20" s="2"/>
      <c r="JNV20" s="2"/>
      <c r="JNW20" s="2"/>
      <c r="JNX20" s="2"/>
      <c r="JNY20" s="2"/>
      <c r="JNZ20" s="2"/>
      <c r="JOA20" s="2"/>
      <c r="JOB20" s="2"/>
      <c r="JOC20" s="2"/>
      <c r="JOD20" s="2"/>
      <c r="JOE20" s="2"/>
      <c r="JOF20" s="2"/>
      <c r="JOG20" s="2"/>
      <c r="JOH20" s="2"/>
      <c r="JOI20" s="2"/>
      <c r="JOJ20" s="2"/>
      <c r="JOK20" s="2"/>
      <c r="JOL20" s="2"/>
      <c r="JOM20" s="2"/>
      <c r="JON20" s="2"/>
      <c r="JOO20" s="2"/>
      <c r="JOP20" s="2"/>
      <c r="JOQ20" s="2"/>
      <c r="JOR20" s="2"/>
      <c r="JOS20" s="2"/>
      <c r="JOT20" s="2"/>
      <c r="JOU20" s="2"/>
      <c r="JOV20" s="2"/>
      <c r="JOW20" s="2"/>
      <c r="JOX20" s="2"/>
      <c r="JOY20" s="2"/>
      <c r="JOZ20" s="2"/>
      <c r="JPA20" s="2"/>
      <c r="JPB20" s="2"/>
      <c r="JPC20" s="2"/>
      <c r="JPD20" s="2"/>
      <c r="JPE20" s="2"/>
      <c r="JPF20" s="2"/>
      <c r="JPG20" s="2"/>
      <c r="JPH20" s="2"/>
      <c r="JPI20" s="2"/>
      <c r="JPJ20" s="2"/>
      <c r="JPK20" s="2"/>
      <c r="JPL20" s="2"/>
      <c r="JPM20" s="2"/>
      <c r="JPN20" s="2"/>
      <c r="JPO20" s="2"/>
      <c r="JPP20" s="2"/>
      <c r="JPQ20" s="2"/>
      <c r="JPR20" s="2"/>
      <c r="JPS20" s="2"/>
      <c r="JPT20" s="2"/>
      <c r="JPU20" s="2"/>
      <c r="JPV20" s="2"/>
      <c r="JPW20" s="2"/>
      <c r="JPX20" s="2"/>
      <c r="JPY20" s="2"/>
      <c r="JPZ20" s="2"/>
      <c r="JQA20" s="2"/>
      <c r="JQB20" s="2"/>
      <c r="JQC20" s="2"/>
      <c r="JQD20" s="2"/>
      <c r="JQE20" s="2"/>
      <c r="JQF20" s="2"/>
      <c r="JQG20" s="2"/>
      <c r="JQH20" s="2"/>
      <c r="JQI20" s="2"/>
      <c r="JQJ20" s="2"/>
      <c r="JQK20" s="2"/>
      <c r="JQL20" s="2"/>
      <c r="JQM20" s="2"/>
      <c r="JQN20" s="2"/>
      <c r="JQO20" s="2"/>
      <c r="JQP20" s="2"/>
      <c r="JQQ20" s="2"/>
      <c r="JQR20" s="2"/>
      <c r="JQS20" s="2"/>
      <c r="JQT20" s="2"/>
      <c r="JQU20" s="2"/>
      <c r="JQV20" s="2"/>
      <c r="JQW20" s="2"/>
      <c r="JQX20" s="2"/>
      <c r="JQY20" s="2"/>
      <c r="JQZ20" s="2"/>
      <c r="JRA20" s="2"/>
      <c r="JRB20" s="2"/>
      <c r="JRC20" s="2"/>
      <c r="JRD20" s="2"/>
      <c r="JRE20" s="2"/>
      <c r="JRF20" s="2"/>
      <c r="JRG20" s="2"/>
      <c r="JRH20" s="2"/>
      <c r="JRI20" s="2"/>
      <c r="JRJ20" s="2"/>
      <c r="JRK20" s="2"/>
      <c r="JRL20" s="2"/>
      <c r="JRM20" s="2"/>
      <c r="JRN20" s="2"/>
      <c r="JRO20" s="2"/>
      <c r="JRP20" s="2"/>
      <c r="JRQ20" s="2"/>
      <c r="JRR20" s="2"/>
      <c r="JRS20" s="2"/>
      <c r="JRT20" s="2"/>
      <c r="JRU20" s="2"/>
      <c r="JRV20" s="2"/>
      <c r="JRW20" s="2"/>
      <c r="JRX20" s="2"/>
      <c r="JRY20" s="2"/>
      <c r="JRZ20" s="2"/>
      <c r="JSA20" s="2"/>
      <c r="JSB20" s="2"/>
      <c r="JSC20" s="2"/>
      <c r="JSD20" s="2"/>
      <c r="JSE20" s="2"/>
      <c r="JSF20" s="2"/>
      <c r="JSG20" s="2"/>
      <c r="JSH20" s="2"/>
      <c r="JSI20" s="2"/>
      <c r="JSJ20" s="2"/>
      <c r="JSK20" s="2"/>
      <c r="JSL20" s="2"/>
      <c r="JSM20" s="2"/>
      <c r="JSN20" s="2"/>
      <c r="JSO20" s="2"/>
      <c r="JSP20" s="2"/>
      <c r="JSQ20" s="2"/>
      <c r="JSR20" s="2"/>
      <c r="JSS20" s="2"/>
      <c r="JST20" s="2"/>
      <c r="JSU20" s="2"/>
      <c r="JSV20" s="2"/>
      <c r="JSW20" s="2"/>
      <c r="JSX20" s="2"/>
      <c r="JSY20" s="2"/>
      <c r="JSZ20" s="2"/>
      <c r="JTA20" s="2"/>
      <c r="JTB20" s="2"/>
      <c r="JTC20" s="2"/>
      <c r="JTD20" s="2"/>
      <c r="JTE20" s="2"/>
      <c r="JTF20" s="2"/>
      <c r="JTG20" s="2"/>
      <c r="JTH20" s="2"/>
      <c r="JTI20" s="2"/>
      <c r="JTJ20" s="2"/>
      <c r="JTK20" s="2"/>
      <c r="JTL20" s="2"/>
      <c r="JTM20" s="2"/>
      <c r="JTN20" s="2"/>
      <c r="JTO20" s="2"/>
      <c r="JTP20" s="2"/>
      <c r="JTQ20" s="2"/>
      <c r="JTR20" s="2"/>
      <c r="JTS20" s="2"/>
      <c r="JTT20" s="2"/>
      <c r="JTU20" s="2"/>
      <c r="JTV20" s="2"/>
      <c r="JTW20" s="2"/>
      <c r="JTX20" s="2"/>
      <c r="JTY20" s="2"/>
      <c r="JTZ20" s="2"/>
      <c r="JUA20" s="2"/>
      <c r="JUB20" s="2"/>
      <c r="JUC20" s="2"/>
      <c r="JUD20" s="2"/>
      <c r="JUE20" s="2"/>
      <c r="JUF20" s="2"/>
      <c r="JUG20" s="2"/>
      <c r="JUH20" s="2"/>
      <c r="JUI20" s="2"/>
      <c r="JUJ20" s="2"/>
      <c r="JUK20" s="2"/>
      <c r="JUL20" s="2"/>
      <c r="JUM20" s="2"/>
      <c r="JUN20" s="2"/>
      <c r="JUO20" s="2"/>
      <c r="JUP20" s="2"/>
      <c r="JUQ20" s="2"/>
      <c r="JUR20" s="2"/>
      <c r="JUS20" s="2"/>
      <c r="JUT20" s="2"/>
      <c r="JUU20" s="2"/>
      <c r="JUV20" s="2"/>
      <c r="JUW20" s="2"/>
      <c r="JUX20" s="2"/>
      <c r="JUY20" s="2"/>
      <c r="JUZ20" s="2"/>
      <c r="JVA20" s="2"/>
      <c r="JVB20" s="2"/>
      <c r="JVC20" s="2"/>
      <c r="JVD20" s="2"/>
      <c r="JVE20" s="2"/>
      <c r="JVF20" s="2"/>
      <c r="JVG20" s="2"/>
      <c r="JVH20" s="2"/>
      <c r="JVI20" s="2"/>
      <c r="JVJ20" s="2"/>
      <c r="JVK20" s="2"/>
      <c r="JVL20" s="2"/>
      <c r="JVM20" s="2"/>
      <c r="JVN20" s="2"/>
      <c r="JVO20" s="2"/>
      <c r="JVP20" s="2"/>
      <c r="JVQ20" s="2"/>
      <c r="JVR20" s="2"/>
      <c r="JVS20" s="2"/>
      <c r="JVT20" s="2"/>
      <c r="JVU20" s="2"/>
      <c r="JVV20" s="2"/>
      <c r="JVW20" s="2"/>
      <c r="JVX20" s="2"/>
      <c r="JVY20" s="2"/>
      <c r="JVZ20" s="2"/>
      <c r="JWA20" s="2"/>
      <c r="JWB20" s="2"/>
      <c r="JWC20" s="2"/>
      <c r="JWD20" s="2"/>
      <c r="JWE20" s="2"/>
      <c r="JWF20" s="2"/>
      <c r="JWG20" s="2"/>
      <c r="JWH20" s="2"/>
      <c r="JWI20" s="2"/>
      <c r="JWJ20" s="2"/>
      <c r="JWK20" s="2"/>
      <c r="JWL20" s="2"/>
      <c r="JWM20" s="2"/>
      <c r="JWN20" s="2"/>
      <c r="JWO20" s="2"/>
      <c r="JWP20" s="2"/>
      <c r="JWQ20" s="2"/>
      <c r="JWR20" s="2"/>
      <c r="JWS20" s="2"/>
      <c r="JWT20" s="2"/>
      <c r="JWU20" s="2"/>
      <c r="JWV20" s="2"/>
      <c r="JWW20" s="2"/>
      <c r="JWX20" s="2"/>
      <c r="JWY20" s="2"/>
      <c r="JWZ20" s="2"/>
      <c r="JXA20" s="2"/>
      <c r="JXB20" s="2"/>
      <c r="JXC20" s="2"/>
      <c r="JXD20" s="2"/>
      <c r="JXE20" s="2"/>
      <c r="JXF20" s="2"/>
      <c r="JXG20" s="2"/>
      <c r="JXH20" s="2"/>
      <c r="JXI20" s="2"/>
      <c r="JXJ20" s="2"/>
      <c r="JXK20" s="2"/>
      <c r="JXL20" s="2"/>
      <c r="JXM20" s="2"/>
      <c r="JXN20" s="2"/>
      <c r="JXO20" s="2"/>
      <c r="JXP20" s="2"/>
      <c r="JXQ20" s="2"/>
      <c r="JXR20" s="2"/>
      <c r="JXS20" s="2"/>
      <c r="JXT20" s="2"/>
      <c r="JXU20" s="2"/>
      <c r="JXV20" s="2"/>
      <c r="JXW20" s="2"/>
      <c r="JXX20" s="2"/>
      <c r="JXY20" s="2"/>
      <c r="JXZ20" s="2"/>
      <c r="JYA20" s="2"/>
      <c r="JYB20" s="2"/>
      <c r="JYC20" s="2"/>
      <c r="JYD20" s="2"/>
      <c r="JYE20" s="2"/>
      <c r="JYF20" s="2"/>
      <c r="JYG20" s="2"/>
      <c r="JYH20" s="2"/>
      <c r="JYI20" s="2"/>
      <c r="JYJ20" s="2"/>
      <c r="JYK20" s="2"/>
      <c r="JYL20" s="2"/>
      <c r="JYM20" s="2"/>
      <c r="JYN20" s="2"/>
      <c r="JYO20" s="2"/>
      <c r="JYP20" s="2"/>
      <c r="JYQ20" s="2"/>
      <c r="JYR20" s="2"/>
      <c r="JYS20" s="2"/>
      <c r="JYT20" s="2"/>
      <c r="JYU20" s="2"/>
      <c r="JYV20" s="2"/>
      <c r="JYW20" s="2"/>
      <c r="JYX20" s="2"/>
      <c r="JYY20" s="2"/>
      <c r="JYZ20" s="2"/>
      <c r="JZA20" s="2"/>
      <c r="JZB20" s="2"/>
      <c r="JZC20" s="2"/>
      <c r="JZD20" s="2"/>
      <c r="JZE20" s="2"/>
      <c r="JZF20" s="2"/>
      <c r="JZG20" s="2"/>
      <c r="JZH20" s="2"/>
      <c r="JZI20" s="2"/>
      <c r="JZJ20" s="2"/>
      <c r="JZK20" s="2"/>
      <c r="JZL20" s="2"/>
      <c r="JZM20" s="2"/>
      <c r="JZN20" s="2"/>
      <c r="JZO20" s="2"/>
      <c r="JZP20" s="2"/>
      <c r="JZQ20" s="2"/>
      <c r="JZR20" s="2"/>
      <c r="JZS20" s="2"/>
      <c r="JZT20" s="2"/>
      <c r="JZU20" s="2"/>
      <c r="JZV20" s="2"/>
      <c r="JZW20" s="2"/>
      <c r="JZX20" s="2"/>
      <c r="JZY20" s="2"/>
      <c r="JZZ20" s="2"/>
      <c r="KAA20" s="2"/>
      <c r="KAB20" s="2"/>
      <c r="KAC20" s="2"/>
      <c r="KAD20" s="2"/>
      <c r="KAE20" s="2"/>
      <c r="KAF20" s="2"/>
      <c r="KAG20" s="2"/>
      <c r="KAH20" s="2"/>
      <c r="KAI20" s="2"/>
      <c r="KAJ20" s="2"/>
      <c r="KAK20" s="2"/>
      <c r="KAL20" s="2"/>
      <c r="KAM20" s="2"/>
      <c r="KAN20" s="2"/>
      <c r="KAO20" s="2"/>
      <c r="KAP20" s="2"/>
      <c r="KAQ20" s="2"/>
      <c r="KAR20" s="2"/>
      <c r="KAS20" s="2"/>
      <c r="KAT20" s="2"/>
      <c r="KAU20" s="2"/>
      <c r="KAV20" s="2"/>
      <c r="KAW20" s="2"/>
      <c r="KAX20" s="2"/>
      <c r="KAY20" s="2"/>
      <c r="KAZ20" s="2"/>
      <c r="KBA20" s="2"/>
      <c r="KBB20" s="2"/>
      <c r="KBC20" s="2"/>
      <c r="KBD20" s="2"/>
      <c r="KBE20" s="2"/>
      <c r="KBF20" s="2"/>
      <c r="KBG20" s="2"/>
      <c r="KBH20" s="2"/>
      <c r="KBI20" s="2"/>
      <c r="KBJ20" s="2"/>
      <c r="KBK20" s="2"/>
      <c r="KBL20" s="2"/>
      <c r="KBM20" s="2"/>
      <c r="KBN20" s="2"/>
      <c r="KBO20" s="2"/>
      <c r="KBP20" s="2"/>
      <c r="KBQ20" s="2"/>
      <c r="KBR20" s="2"/>
      <c r="KBS20" s="2"/>
      <c r="KBT20" s="2"/>
      <c r="KBU20" s="2"/>
      <c r="KBV20" s="2"/>
      <c r="KBW20" s="2"/>
      <c r="KBX20" s="2"/>
      <c r="KBY20" s="2"/>
      <c r="KBZ20" s="2"/>
      <c r="KCA20" s="2"/>
      <c r="KCB20" s="2"/>
      <c r="KCC20" s="2"/>
      <c r="KCD20" s="2"/>
      <c r="KCE20" s="2"/>
      <c r="KCF20" s="2"/>
      <c r="KCG20" s="2"/>
      <c r="KCH20" s="2"/>
      <c r="KCI20" s="2"/>
      <c r="KCJ20" s="2"/>
      <c r="KCK20" s="2"/>
      <c r="KCL20" s="2"/>
      <c r="KCM20" s="2"/>
      <c r="KCN20" s="2"/>
      <c r="KCO20" s="2"/>
      <c r="KCP20" s="2"/>
      <c r="KCQ20" s="2"/>
      <c r="KCR20" s="2"/>
      <c r="KCS20" s="2"/>
      <c r="KCT20" s="2"/>
      <c r="KCU20" s="2"/>
      <c r="KCV20" s="2"/>
      <c r="KCW20" s="2"/>
      <c r="KCX20" s="2"/>
      <c r="KCY20" s="2"/>
      <c r="KCZ20" s="2"/>
      <c r="KDA20" s="2"/>
      <c r="KDB20" s="2"/>
      <c r="KDC20" s="2"/>
      <c r="KDD20" s="2"/>
      <c r="KDE20" s="2"/>
      <c r="KDF20" s="2"/>
      <c r="KDG20" s="2"/>
      <c r="KDH20" s="2"/>
      <c r="KDI20" s="2"/>
      <c r="KDJ20" s="2"/>
      <c r="KDK20" s="2"/>
      <c r="KDL20" s="2"/>
      <c r="KDM20" s="2"/>
      <c r="KDN20" s="2"/>
      <c r="KDO20" s="2"/>
      <c r="KDP20" s="2"/>
      <c r="KDQ20" s="2"/>
      <c r="KDR20" s="2"/>
      <c r="KDS20" s="2"/>
      <c r="KDT20" s="2"/>
      <c r="KDU20" s="2"/>
      <c r="KDV20" s="2"/>
      <c r="KDW20" s="2"/>
      <c r="KDX20" s="2"/>
      <c r="KDY20" s="2"/>
      <c r="KDZ20" s="2"/>
      <c r="KEA20" s="2"/>
      <c r="KEB20" s="2"/>
      <c r="KEC20" s="2"/>
      <c r="KED20" s="2"/>
      <c r="KEE20" s="2"/>
      <c r="KEF20" s="2"/>
      <c r="KEG20" s="2"/>
      <c r="KEH20" s="2"/>
      <c r="KEI20" s="2"/>
      <c r="KEJ20" s="2"/>
      <c r="KEK20" s="2"/>
      <c r="KEL20" s="2"/>
      <c r="KEM20" s="2"/>
      <c r="KEN20" s="2"/>
      <c r="KEO20" s="2"/>
      <c r="KEP20" s="2"/>
      <c r="KEQ20" s="2"/>
      <c r="KER20" s="2"/>
      <c r="KES20" s="2"/>
      <c r="KET20" s="2"/>
      <c r="KEU20" s="2"/>
      <c r="KEV20" s="2"/>
      <c r="KEW20" s="2"/>
      <c r="KEX20" s="2"/>
      <c r="KEY20" s="2"/>
      <c r="KEZ20" s="2"/>
      <c r="KFA20" s="2"/>
      <c r="KFB20" s="2"/>
      <c r="KFC20" s="2"/>
      <c r="KFD20" s="2"/>
      <c r="KFE20" s="2"/>
      <c r="KFF20" s="2"/>
      <c r="KFG20" s="2"/>
      <c r="KFH20" s="2"/>
      <c r="KFI20" s="2"/>
      <c r="KFJ20" s="2"/>
      <c r="KFK20" s="2"/>
      <c r="KFL20" s="2"/>
      <c r="KFM20" s="2"/>
      <c r="KFN20" s="2"/>
      <c r="KFO20" s="2"/>
      <c r="KFP20" s="2"/>
      <c r="KFQ20" s="2"/>
      <c r="KFR20" s="2"/>
      <c r="KFS20" s="2"/>
      <c r="KFT20" s="2"/>
      <c r="KFU20" s="2"/>
      <c r="KFV20" s="2"/>
      <c r="KFW20" s="2"/>
      <c r="KFX20" s="2"/>
      <c r="KFY20" s="2"/>
      <c r="KFZ20" s="2"/>
      <c r="KGA20" s="2"/>
      <c r="KGB20" s="2"/>
      <c r="KGC20" s="2"/>
      <c r="KGD20" s="2"/>
      <c r="KGE20" s="2"/>
      <c r="KGF20" s="2"/>
      <c r="KGG20" s="2"/>
      <c r="KGH20" s="2"/>
      <c r="KGI20" s="2"/>
      <c r="KGJ20" s="2"/>
      <c r="KGK20" s="2"/>
      <c r="KGL20" s="2"/>
      <c r="KGM20" s="2"/>
      <c r="KGN20" s="2"/>
      <c r="KGO20" s="2"/>
      <c r="KGP20" s="2"/>
      <c r="KGQ20" s="2"/>
      <c r="KGR20" s="2"/>
      <c r="KGS20" s="2"/>
      <c r="KGT20" s="2"/>
      <c r="KGU20" s="2"/>
      <c r="KGV20" s="2"/>
      <c r="KGW20" s="2"/>
      <c r="KGX20" s="2"/>
      <c r="KGY20" s="2"/>
      <c r="KGZ20" s="2"/>
      <c r="KHA20" s="2"/>
      <c r="KHB20" s="2"/>
      <c r="KHC20" s="2"/>
      <c r="KHD20" s="2"/>
      <c r="KHE20" s="2"/>
      <c r="KHF20" s="2"/>
      <c r="KHG20" s="2"/>
      <c r="KHH20" s="2"/>
      <c r="KHI20" s="2"/>
      <c r="KHJ20" s="2"/>
      <c r="KHK20" s="2"/>
      <c r="KHL20" s="2"/>
      <c r="KHM20" s="2"/>
      <c r="KHN20" s="2"/>
      <c r="KHO20" s="2"/>
      <c r="KHP20" s="2"/>
      <c r="KHQ20" s="2"/>
      <c r="KHR20" s="2"/>
      <c r="KHS20" s="2"/>
      <c r="KHT20" s="2"/>
      <c r="KHU20" s="2"/>
      <c r="KHV20" s="2"/>
      <c r="KHW20" s="2"/>
      <c r="KHX20" s="2"/>
      <c r="KHY20" s="2"/>
      <c r="KHZ20" s="2"/>
      <c r="KIA20" s="2"/>
      <c r="KIB20" s="2"/>
      <c r="KIC20" s="2"/>
      <c r="KID20" s="2"/>
      <c r="KIE20" s="2"/>
      <c r="KIF20" s="2"/>
      <c r="KIG20" s="2"/>
      <c r="KIH20" s="2"/>
      <c r="KII20" s="2"/>
      <c r="KIJ20" s="2"/>
      <c r="KIK20" s="2"/>
      <c r="KIL20" s="2"/>
      <c r="KIM20" s="2"/>
      <c r="KIN20" s="2"/>
      <c r="KIO20" s="2"/>
      <c r="KIP20" s="2"/>
      <c r="KIQ20" s="2"/>
      <c r="KIR20" s="2"/>
      <c r="KIS20" s="2"/>
      <c r="KIT20" s="2"/>
      <c r="KIU20" s="2"/>
      <c r="KIV20" s="2"/>
      <c r="KIW20" s="2"/>
      <c r="KIX20" s="2"/>
      <c r="KIY20" s="2"/>
      <c r="KIZ20" s="2"/>
      <c r="KJA20" s="2"/>
      <c r="KJB20" s="2"/>
      <c r="KJC20" s="2"/>
      <c r="KJD20" s="2"/>
      <c r="KJE20" s="2"/>
      <c r="KJF20" s="2"/>
      <c r="KJG20" s="2"/>
      <c r="KJH20" s="2"/>
      <c r="KJI20" s="2"/>
      <c r="KJJ20" s="2"/>
      <c r="KJK20" s="2"/>
      <c r="KJL20" s="2"/>
      <c r="KJM20" s="2"/>
      <c r="KJN20" s="2"/>
      <c r="KJO20" s="2"/>
      <c r="KJP20" s="2"/>
      <c r="KJQ20" s="2"/>
      <c r="KJR20" s="2"/>
      <c r="KJS20" s="2"/>
      <c r="KJT20" s="2"/>
      <c r="KJU20" s="2"/>
      <c r="KJV20" s="2"/>
      <c r="KJW20" s="2"/>
      <c r="KJX20" s="2"/>
      <c r="KJY20" s="2"/>
      <c r="KJZ20" s="2"/>
      <c r="KKA20" s="2"/>
      <c r="KKB20" s="2"/>
      <c r="KKC20" s="2"/>
      <c r="KKD20" s="2"/>
      <c r="KKE20" s="2"/>
      <c r="KKF20" s="2"/>
      <c r="KKG20" s="2"/>
      <c r="KKH20" s="2"/>
      <c r="KKI20" s="2"/>
      <c r="KKJ20" s="2"/>
      <c r="KKK20" s="2"/>
      <c r="KKL20" s="2"/>
      <c r="KKM20" s="2"/>
      <c r="KKN20" s="2"/>
      <c r="KKO20" s="2"/>
      <c r="KKP20" s="2"/>
      <c r="KKQ20" s="2"/>
      <c r="KKR20" s="2"/>
      <c r="KKS20" s="2"/>
      <c r="KKT20" s="2"/>
      <c r="KKU20" s="2"/>
      <c r="KKV20" s="2"/>
      <c r="KKW20" s="2"/>
      <c r="KKX20" s="2"/>
      <c r="KKY20" s="2"/>
      <c r="KKZ20" s="2"/>
      <c r="KLA20" s="2"/>
      <c r="KLB20" s="2"/>
      <c r="KLC20" s="2"/>
      <c r="KLD20" s="2"/>
      <c r="KLE20" s="2"/>
      <c r="KLF20" s="2"/>
      <c r="KLG20" s="2"/>
      <c r="KLH20" s="2"/>
      <c r="KLI20" s="2"/>
      <c r="KLJ20" s="2"/>
      <c r="KLK20" s="2"/>
      <c r="KLL20" s="2"/>
      <c r="KLM20" s="2"/>
      <c r="KLN20" s="2"/>
      <c r="KLO20" s="2"/>
      <c r="KLP20" s="2"/>
      <c r="KLQ20" s="2"/>
      <c r="KLR20" s="2"/>
      <c r="KLS20" s="2"/>
      <c r="KLT20" s="2"/>
      <c r="KLU20" s="2"/>
      <c r="KLV20" s="2"/>
      <c r="KLW20" s="2"/>
      <c r="KLX20" s="2"/>
      <c r="KLY20" s="2"/>
      <c r="KLZ20" s="2"/>
      <c r="KMA20" s="2"/>
      <c r="KMB20" s="2"/>
      <c r="KMC20" s="2"/>
      <c r="KMD20" s="2"/>
      <c r="KME20" s="2"/>
      <c r="KMF20" s="2"/>
      <c r="KMG20" s="2"/>
      <c r="KMH20" s="2"/>
      <c r="KMI20" s="2"/>
      <c r="KMJ20" s="2"/>
      <c r="KMK20" s="2"/>
      <c r="KML20" s="2"/>
      <c r="KMM20" s="2"/>
      <c r="KMN20" s="2"/>
      <c r="KMO20" s="2"/>
      <c r="KMP20" s="2"/>
      <c r="KMQ20" s="2"/>
      <c r="KMR20" s="2"/>
      <c r="KMS20" s="2"/>
      <c r="KMT20" s="2"/>
      <c r="KMU20" s="2"/>
      <c r="KMV20" s="2"/>
      <c r="KMW20" s="2"/>
      <c r="KMX20" s="2"/>
      <c r="KMY20" s="2"/>
      <c r="KMZ20" s="2"/>
      <c r="KNA20" s="2"/>
      <c r="KNB20" s="2"/>
      <c r="KNC20" s="2"/>
      <c r="KND20" s="2"/>
      <c r="KNE20" s="2"/>
      <c r="KNF20" s="2"/>
      <c r="KNG20" s="2"/>
      <c r="KNH20" s="2"/>
      <c r="KNI20" s="2"/>
      <c r="KNJ20" s="2"/>
      <c r="KNK20" s="2"/>
      <c r="KNL20" s="2"/>
      <c r="KNM20" s="2"/>
      <c r="KNN20" s="2"/>
      <c r="KNO20" s="2"/>
      <c r="KNP20" s="2"/>
      <c r="KNQ20" s="2"/>
      <c r="KNR20" s="2"/>
      <c r="KNS20" s="2"/>
      <c r="KNT20" s="2"/>
      <c r="KNU20" s="2"/>
      <c r="KNV20" s="2"/>
      <c r="KNW20" s="2"/>
      <c r="KNX20" s="2"/>
      <c r="KNY20" s="2"/>
      <c r="KNZ20" s="2"/>
      <c r="KOA20" s="2"/>
      <c r="KOB20" s="2"/>
      <c r="KOC20" s="2"/>
      <c r="KOD20" s="2"/>
      <c r="KOE20" s="2"/>
      <c r="KOF20" s="2"/>
      <c r="KOG20" s="2"/>
      <c r="KOH20" s="2"/>
      <c r="KOI20" s="2"/>
      <c r="KOJ20" s="2"/>
      <c r="KOK20" s="2"/>
      <c r="KOL20" s="2"/>
      <c r="KOM20" s="2"/>
      <c r="KON20" s="2"/>
      <c r="KOO20" s="2"/>
      <c r="KOP20" s="2"/>
      <c r="KOQ20" s="2"/>
      <c r="KOR20" s="2"/>
      <c r="KOS20" s="2"/>
      <c r="KOT20" s="2"/>
      <c r="KOU20" s="2"/>
      <c r="KOV20" s="2"/>
      <c r="KOW20" s="2"/>
      <c r="KOX20" s="2"/>
      <c r="KOY20" s="2"/>
      <c r="KOZ20" s="2"/>
      <c r="KPA20" s="2"/>
      <c r="KPB20" s="2"/>
      <c r="KPC20" s="2"/>
      <c r="KPD20" s="2"/>
      <c r="KPE20" s="2"/>
      <c r="KPF20" s="2"/>
      <c r="KPG20" s="2"/>
      <c r="KPH20" s="2"/>
      <c r="KPI20" s="2"/>
      <c r="KPJ20" s="2"/>
      <c r="KPK20" s="2"/>
      <c r="KPL20" s="2"/>
      <c r="KPM20" s="2"/>
      <c r="KPN20" s="2"/>
      <c r="KPO20" s="2"/>
      <c r="KPP20" s="2"/>
      <c r="KPQ20" s="2"/>
      <c r="KPR20" s="2"/>
      <c r="KPS20" s="2"/>
      <c r="KPT20" s="2"/>
      <c r="KPU20" s="2"/>
      <c r="KPV20" s="2"/>
      <c r="KPW20" s="2"/>
      <c r="KPX20" s="2"/>
      <c r="KPY20" s="2"/>
      <c r="KPZ20" s="2"/>
      <c r="KQA20" s="2"/>
      <c r="KQB20" s="2"/>
      <c r="KQC20" s="2"/>
      <c r="KQD20" s="2"/>
      <c r="KQE20" s="2"/>
      <c r="KQF20" s="2"/>
      <c r="KQG20" s="2"/>
      <c r="KQH20" s="2"/>
      <c r="KQI20" s="2"/>
      <c r="KQJ20" s="2"/>
      <c r="KQK20" s="2"/>
      <c r="KQL20" s="2"/>
      <c r="KQM20" s="2"/>
      <c r="KQN20" s="2"/>
      <c r="KQO20" s="2"/>
      <c r="KQP20" s="2"/>
      <c r="KQQ20" s="2"/>
      <c r="KQR20" s="2"/>
      <c r="KQS20" s="2"/>
      <c r="KQT20" s="2"/>
      <c r="KQU20" s="2"/>
      <c r="KQV20" s="2"/>
      <c r="KQW20" s="2"/>
      <c r="KQX20" s="2"/>
      <c r="KQY20" s="2"/>
      <c r="KQZ20" s="2"/>
      <c r="KRA20" s="2"/>
      <c r="KRB20" s="2"/>
      <c r="KRC20" s="2"/>
      <c r="KRD20" s="2"/>
      <c r="KRE20" s="2"/>
      <c r="KRF20" s="2"/>
      <c r="KRG20" s="2"/>
      <c r="KRH20" s="2"/>
      <c r="KRI20" s="2"/>
      <c r="KRJ20" s="2"/>
      <c r="KRK20" s="2"/>
      <c r="KRL20" s="2"/>
      <c r="KRM20" s="2"/>
      <c r="KRN20" s="2"/>
      <c r="KRO20" s="2"/>
      <c r="KRP20" s="2"/>
      <c r="KRQ20" s="2"/>
      <c r="KRR20" s="2"/>
      <c r="KRS20" s="2"/>
      <c r="KRT20" s="2"/>
      <c r="KRU20" s="2"/>
      <c r="KRV20" s="2"/>
      <c r="KRW20" s="2"/>
      <c r="KRX20" s="2"/>
      <c r="KRY20" s="2"/>
      <c r="KRZ20" s="2"/>
      <c r="KSA20" s="2"/>
      <c r="KSB20" s="2"/>
      <c r="KSC20" s="2"/>
      <c r="KSD20" s="2"/>
      <c r="KSE20" s="2"/>
      <c r="KSF20" s="2"/>
      <c r="KSG20" s="2"/>
      <c r="KSH20" s="2"/>
      <c r="KSI20" s="2"/>
      <c r="KSJ20" s="2"/>
      <c r="KSK20" s="2"/>
      <c r="KSL20" s="2"/>
      <c r="KSM20" s="2"/>
      <c r="KSN20" s="2"/>
      <c r="KSO20" s="2"/>
      <c r="KSP20" s="2"/>
      <c r="KSQ20" s="2"/>
      <c r="KSR20" s="2"/>
      <c r="KSS20" s="2"/>
      <c r="KST20" s="2"/>
      <c r="KSU20" s="2"/>
      <c r="KSV20" s="2"/>
      <c r="KSW20" s="2"/>
      <c r="KSX20" s="2"/>
      <c r="KSY20" s="2"/>
      <c r="KSZ20" s="2"/>
      <c r="KTA20" s="2"/>
      <c r="KTB20" s="2"/>
      <c r="KTC20" s="2"/>
      <c r="KTD20" s="2"/>
      <c r="KTE20" s="2"/>
      <c r="KTF20" s="2"/>
      <c r="KTG20" s="2"/>
      <c r="KTH20" s="2"/>
      <c r="KTI20" s="2"/>
      <c r="KTJ20" s="2"/>
      <c r="KTK20" s="2"/>
      <c r="KTL20" s="2"/>
      <c r="KTM20" s="2"/>
      <c r="KTN20" s="2"/>
      <c r="KTO20" s="2"/>
      <c r="KTP20" s="2"/>
      <c r="KTQ20" s="2"/>
      <c r="KTR20" s="2"/>
      <c r="KTS20" s="2"/>
      <c r="KTT20" s="2"/>
      <c r="KTU20" s="2"/>
      <c r="KTV20" s="2"/>
      <c r="KTW20" s="2"/>
      <c r="KTX20" s="2"/>
      <c r="KTY20" s="2"/>
      <c r="KTZ20" s="2"/>
      <c r="KUA20" s="2"/>
      <c r="KUB20" s="2"/>
      <c r="KUC20" s="2"/>
      <c r="KUD20" s="2"/>
      <c r="KUE20" s="2"/>
      <c r="KUF20" s="2"/>
      <c r="KUG20" s="2"/>
      <c r="KUH20" s="2"/>
      <c r="KUI20" s="2"/>
      <c r="KUJ20" s="2"/>
      <c r="KUK20" s="2"/>
      <c r="KUL20" s="2"/>
      <c r="KUM20" s="2"/>
      <c r="KUN20" s="2"/>
      <c r="KUO20" s="2"/>
      <c r="KUP20" s="2"/>
      <c r="KUQ20" s="2"/>
      <c r="KUR20" s="2"/>
      <c r="KUS20" s="2"/>
      <c r="KUT20" s="2"/>
      <c r="KUU20" s="2"/>
      <c r="KUV20" s="2"/>
      <c r="KUW20" s="2"/>
      <c r="KUX20" s="2"/>
      <c r="KUY20" s="2"/>
      <c r="KUZ20" s="2"/>
      <c r="KVA20" s="2"/>
      <c r="KVB20" s="2"/>
      <c r="KVC20" s="2"/>
      <c r="KVD20" s="2"/>
      <c r="KVE20" s="2"/>
      <c r="KVF20" s="2"/>
      <c r="KVG20" s="2"/>
      <c r="KVH20" s="2"/>
      <c r="KVI20" s="2"/>
      <c r="KVJ20" s="2"/>
      <c r="KVK20" s="2"/>
      <c r="KVL20" s="2"/>
      <c r="KVM20" s="2"/>
      <c r="KVN20" s="2"/>
      <c r="KVO20" s="2"/>
      <c r="KVP20" s="2"/>
      <c r="KVQ20" s="2"/>
      <c r="KVR20" s="2"/>
      <c r="KVS20" s="2"/>
      <c r="KVT20" s="2"/>
      <c r="KVU20" s="2"/>
      <c r="KVV20" s="2"/>
      <c r="KVW20" s="2"/>
      <c r="KVX20" s="2"/>
      <c r="KVY20" s="2"/>
      <c r="KVZ20" s="2"/>
      <c r="KWA20" s="2"/>
      <c r="KWB20" s="2"/>
      <c r="KWC20" s="2"/>
      <c r="KWD20" s="2"/>
      <c r="KWE20" s="2"/>
      <c r="KWF20" s="2"/>
      <c r="KWG20" s="2"/>
      <c r="KWH20" s="2"/>
      <c r="KWI20" s="2"/>
      <c r="KWJ20" s="2"/>
      <c r="KWK20" s="2"/>
      <c r="KWL20" s="2"/>
      <c r="KWM20" s="2"/>
      <c r="KWN20" s="2"/>
      <c r="KWO20" s="2"/>
      <c r="KWP20" s="2"/>
      <c r="KWQ20" s="2"/>
      <c r="KWR20" s="2"/>
      <c r="KWS20" s="2"/>
      <c r="KWT20" s="2"/>
      <c r="KWU20" s="2"/>
      <c r="KWV20" s="2"/>
      <c r="KWW20" s="2"/>
      <c r="KWX20" s="2"/>
      <c r="KWY20" s="2"/>
      <c r="KWZ20" s="2"/>
      <c r="KXA20" s="2"/>
      <c r="KXB20" s="2"/>
      <c r="KXC20" s="2"/>
      <c r="KXD20" s="2"/>
      <c r="KXE20" s="2"/>
      <c r="KXF20" s="2"/>
      <c r="KXG20" s="2"/>
      <c r="KXH20" s="2"/>
      <c r="KXI20" s="2"/>
      <c r="KXJ20" s="2"/>
      <c r="KXK20" s="2"/>
      <c r="KXL20" s="2"/>
      <c r="KXM20" s="2"/>
      <c r="KXN20" s="2"/>
      <c r="KXO20" s="2"/>
      <c r="KXP20" s="2"/>
      <c r="KXQ20" s="2"/>
      <c r="KXR20" s="2"/>
      <c r="KXS20" s="2"/>
      <c r="KXT20" s="2"/>
      <c r="KXU20" s="2"/>
      <c r="KXV20" s="2"/>
      <c r="KXW20" s="2"/>
      <c r="KXX20" s="2"/>
      <c r="KXY20" s="2"/>
      <c r="KXZ20" s="2"/>
      <c r="KYA20" s="2"/>
      <c r="KYB20" s="2"/>
      <c r="KYC20" s="2"/>
      <c r="KYD20" s="2"/>
      <c r="KYE20" s="2"/>
      <c r="KYF20" s="2"/>
      <c r="KYG20" s="2"/>
      <c r="KYH20" s="2"/>
      <c r="KYI20" s="2"/>
      <c r="KYJ20" s="2"/>
      <c r="KYK20" s="2"/>
      <c r="KYL20" s="2"/>
      <c r="KYM20" s="2"/>
      <c r="KYN20" s="2"/>
      <c r="KYO20" s="2"/>
      <c r="KYP20" s="2"/>
      <c r="KYQ20" s="2"/>
      <c r="KYR20" s="2"/>
      <c r="KYS20" s="2"/>
      <c r="KYT20" s="2"/>
      <c r="KYU20" s="2"/>
      <c r="KYV20" s="2"/>
      <c r="KYW20" s="2"/>
      <c r="KYX20" s="2"/>
      <c r="KYY20" s="2"/>
      <c r="KYZ20" s="2"/>
      <c r="KZA20" s="2"/>
      <c r="KZB20" s="2"/>
      <c r="KZC20" s="2"/>
      <c r="KZD20" s="2"/>
      <c r="KZE20" s="2"/>
      <c r="KZF20" s="2"/>
      <c r="KZG20" s="2"/>
      <c r="KZH20" s="2"/>
      <c r="KZI20" s="2"/>
      <c r="KZJ20" s="2"/>
      <c r="KZK20" s="2"/>
      <c r="KZL20" s="2"/>
      <c r="KZM20" s="2"/>
      <c r="KZN20" s="2"/>
      <c r="KZO20" s="2"/>
      <c r="KZP20" s="2"/>
      <c r="KZQ20" s="2"/>
      <c r="KZR20" s="2"/>
      <c r="KZS20" s="2"/>
      <c r="KZT20" s="2"/>
      <c r="KZU20" s="2"/>
      <c r="KZV20" s="2"/>
      <c r="KZW20" s="2"/>
      <c r="KZX20" s="2"/>
      <c r="KZY20" s="2"/>
      <c r="KZZ20" s="2"/>
      <c r="LAA20" s="2"/>
      <c r="LAB20" s="2"/>
      <c r="LAC20" s="2"/>
      <c r="LAD20" s="2"/>
      <c r="LAE20" s="2"/>
      <c r="LAF20" s="2"/>
      <c r="LAG20" s="2"/>
      <c r="LAH20" s="2"/>
      <c r="LAI20" s="2"/>
      <c r="LAJ20" s="2"/>
      <c r="LAK20" s="2"/>
      <c r="LAL20" s="2"/>
      <c r="LAM20" s="2"/>
      <c r="LAN20" s="2"/>
      <c r="LAO20" s="2"/>
      <c r="LAP20" s="2"/>
      <c r="LAQ20" s="2"/>
      <c r="LAR20" s="2"/>
      <c r="LAS20" s="2"/>
      <c r="LAT20" s="2"/>
      <c r="LAU20" s="2"/>
      <c r="LAV20" s="2"/>
      <c r="LAW20" s="2"/>
      <c r="LAX20" s="2"/>
      <c r="LAY20" s="2"/>
      <c r="LAZ20" s="2"/>
      <c r="LBA20" s="2"/>
      <c r="LBB20" s="2"/>
      <c r="LBC20" s="2"/>
      <c r="LBD20" s="2"/>
      <c r="LBE20" s="2"/>
      <c r="LBF20" s="2"/>
      <c r="LBG20" s="2"/>
      <c r="LBH20" s="2"/>
      <c r="LBI20" s="2"/>
      <c r="LBJ20" s="2"/>
      <c r="LBK20" s="2"/>
      <c r="LBL20" s="2"/>
      <c r="LBM20" s="2"/>
      <c r="LBN20" s="2"/>
      <c r="LBO20" s="2"/>
      <c r="LBP20" s="2"/>
      <c r="LBQ20" s="2"/>
      <c r="LBR20" s="2"/>
      <c r="LBS20" s="2"/>
      <c r="LBT20" s="2"/>
      <c r="LBU20" s="2"/>
      <c r="LBV20" s="2"/>
      <c r="LBW20" s="2"/>
      <c r="LBX20" s="2"/>
      <c r="LBY20" s="2"/>
      <c r="LBZ20" s="2"/>
      <c r="LCA20" s="2"/>
      <c r="LCB20" s="2"/>
      <c r="LCC20" s="2"/>
      <c r="LCD20" s="2"/>
      <c r="LCE20" s="2"/>
      <c r="LCF20" s="2"/>
      <c r="LCG20" s="2"/>
      <c r="LCH20" s="2"/>
      <c r="LCI20" s="2"/>
      <c r="LCJ20" s="2"/>
      <c r="LCK20" s="2"/>
      <c r="LCL20" s="2"/>
      <c r="LCM20" s="2"/>
      <c r="LCN20" s="2"/>
      <c r="LCO20" s="2"/>
      <c r="LCP20" s="2"/>
      <c r="LCQ20" s="2"/>
      <c r="LCR20" s="2"/>
      <c r="LCS20" s="2"/>
      <c r="LCT20" s="2"/>
      <c r="LCU20" s="2"/>
      <c r="LCV20" s="2"/>
      <c r="LCW20" s="2"/>
      <c r="LCX20" s="2"/>
      <c r="LCY20" s="2"/>
      <c r="LCZ20" s="2"/>
      <c r="LDA20" s="2"/>
      <c r="LDB20" s="2"/>
      <c r="LDC20" s="2"/>
      <c r="LDD20" s="2"/>
      <c r="LDE20" s="2"/>
      <c r="LDF20" s="2"/>
      <c r="LDG20" s="2"/>
      <c r="LDH20" s="2"/>
      <c r="LDI20" s="2"/>
      <c r="LDJ20" s="2"/>
      <c r="LDK20" s="2"/>
      <c r="LDL20" s="2"/>
      <c r="LDM20" s="2"/>
      <c r="LDN20" s="2"/>
      <c r="LDO20" s="2"/>
      <c r="LDP20" s="2"/>
      <c r="LDQ20" s="2"/>
      <c r="LDR20" s="2"/>
      <c r="LDS20" s="2"/>
      <c r="LDT20" s="2"/>
      <c r="LDU20" s="2"/>
      <c r="LDV20" s="2"/>
      <c r="LDW20" s="2"/>
      <c r="LDX20" s="2"/>
      <c r="LDY20" s="2"/>
      <c r="LDZ20" s="2"/>
      <c r="LEA20" s="2"/>
      <c r="LEB20" s="2"/>
      <c r="LEC20" s="2"/>
      <c r="LED20" s="2"/>
      <c r="LEE20" s="2"/>
      <c r="LEF20" s="2"/>
      <c r="LEG20" s="2"/>
      <c r="LEH20" s="2"/>
      <c r="LEI20" s="2"/>
      <c r="LEJ20" s="2"/>
      <c r="LEK20" s="2"/>
      <c r="LEL20" s="2"/>
      <c r="LEM20" s="2"/>
      <c r="LEN20" s="2"/>
      <c r="LEO20" s="2"/>
      <c r="LEP20" s="2"/>
      <c r="LEQ20" s="2"/>
      <c r="LER20" s="2"/>
      <c r="LES20" s="2"/>
      <c r="LET20" s="2"/>
      <c r="LEU20" s="2"/>
      <c r="LEV20" s="2"/>
      <c r="LEW20" s="2"/>
      <c r="LEX20" s="2"/>
      <c r="LEY20" s="2"/>
      <c r="LEZ20" s="2"/>
      <c r="LFA20" s="2"/>
      <c r="LFB20" s="2"/>
      <c r="LFC20" s="2"/>
      <c r="LFD20" s="2"/>
      <c r="LFE20" s="2"/>
      <c r="LFF20" s="2"/>
      <c r="LFG20" s="2"/>
      <c r="LFH20" s="2"/>
      <c r="LFI20" s="2"/>
      <c r="LFJ20" s="2"/>
      <c r="LFK20" s="2"/>
      <c r="LFL20" s="2"/>
      <c r="LFM20" s="2"/>
      <c r="LFN20" s="2"/>
      <c r="LFO20" s="2"/>
      <c r="LFP20" s="2"/>
      <c r="LFQ20" s="2"/>
      <c r="LFR20" s="2"/>
      <c r="LFS20" s="2"/>
      <c r="LFT20" s="2"/>
      <c r="LFU20" s="2"/>
      <c r="LFV20" s="2"/>
      <c r="LFW20" s="2"/>
      <c r="LFX20" s="2"/>
      <c r="LFY20" s="2"/>
      <c r="LFZ20" s="2"/>
      <c r="LGA20" s="2"/>
      <c r="LGB20" s="2"/>
      <c r="LGC20" s="2"/>
      <c r="LGD20" s="2"/>
      <c r="LGE20" s="2"/>
      <c r="LGF20" s="2"/>
      <c r="LGG20" s="2"/>
      <c r="LGH20" s="2"/>
      <c r="LGI20" s="2"/>
      <c r="LGJ20" s="2"/>
      <c r="LGK20" s="2"/>
      <c r="LGL20" s="2"/>
      <c r="LGM20" s="2"/>
      <c r="LGN20" s="2"/>
      <c r="LGO20" s="2"/>
      <c r="LGP20" s="2"/>
      <c r="LGQ20" s="2"/>
      <c r="LGR20" s="2"/>
      <c r="LGS20" s="2"/>
      <c r="LGT20" s="2"/>
      <c r="LGU20" s="2"/>
      <c r="LGV20" s="2"/>
      <c r="LGW20" s="2"/>
      <c r="LGX20" s="2"/>
      <c r="LGY20" s="2"/>
      <c r="LGZ20" s="2"/>
      <c r="LHA20" s="2"/>
      <c r="LHB20" s="2"/>
      <c r="LHC20" s="2"/>
      <c r="LHD20" s="2"/>
      <c r="LHE20" s="2"/>
      <c r="LHF20" s="2"/>
      <c r="LHG20" s="2"/>
      <c r="LHH20" s="2"/>
      <c r="LHI20" s="2"/>
      <c r="LHJ20" s="2"/>
      <c r="LHK20" s="2"/>
      <c r="LHL20" s="2"/>
      <c r="LHM20" s="2"/>
      <c r="LHN20" s="2"/>
      <c r="LHO20" s="2"/>
      <c r="LHP20" s="2"/>
      <c r="LHQ20" s="2"/>
      <c r="LHR20" s="2"/>
      <c r="LHS20" s="2"/>
      <c r="LHT20" s="2"/>
      <c r="LHU20" s="2"/>
      <c r="LHV20" s="2"/>
      <c r="LHW20" s="2"/>
      <c r="LHX20" s="2"/>
      <c r="LHY20" s="2"/>
      <c r="LHZ20" s="2"/>
      <c r="LIA20" s="2"/>
      <c r="LIB20" s="2"/>
      <c r="LIC20" s="2"/>
      <c r="LID20" s="2"/>
      <c r="LIE20" s="2"/>
      <c r="LIF20" s="2"/>
      <c r="LIG20" s="2"/>
      <c r="LIH20" s="2"/>
      <c r="LII20" s="2"/>
      <c r="LIJ20" s="2"/>
      <c r="LIK20" s="2"/>
      <c r="LIL20" s="2"/>
      <c r="LIM20" s="2"/>
      <c r="LIN20" s="2"/>
      <c r="LIO20" s="2"/>
      <c r="LIP20" s="2"/>
      <c r="LIQ20" s="2"/>
      <c r="LIR20" s="2"/>
      <c r="LIS20" s="2"/>
      <c r="LIT20" s="2"/>
      <c r="LIU20" s="2"/>
      <c r="LIV20" s="2"/>
      <c r="LIW20" s="2"/>
      <c r="LIX20" s="2"/>
      <c r="LIY20" s="2"/>
      <c r="LIZ20" s="2"/>
      <c r="LJA20" s="2"/>
      <c r="LJB20" s="2"/>
      <c r="LJC20" s="2"/>
      <c r="LJD20" s="2"/>
      <c r="LJE20" s="2"/>
      <c r="LJF20" s="2"/>
      <c r="LJG20" s="2"/>
      <c r="LJH20" s="2"/>
      <c r="LJI20" s="2"/>
      <c r="LJJ20" s="2"/>
      <c r="LJK20" s="2"/>
      <c r="LJL20" s="2"/>
      <c r="LJM20" s="2"/>
      <c r="LJN20" s="2"/>
      <c r="LJO20" s="2"/>
      <c r="LJP20" s="2"/>
      <c r="LJQ20" s="2"/>
      <c r="LJR20" s="2"/>
      <c r="LJS20" s="2"/>
      <c r="LJT20" s="2"/>
      <c r="LJU20" s="2"/>
      <c r="LJV20" s="2"/>
      <c r="LJW20" s="2"/>
      <c r="LJX20" s="2"/>
      <c r="LJY20" s="2"/>
      <c r="LJZ20" s="2"/>
      <c r="LKA20" s="2"/>
      <c r="LKB20" s="2"/>
      <c r="LKC20" s="2"/>
      <c r="LKD20" s="2"/>
      <c r="LKE20" s="2"/>
      <c r="LKF20" s="2"/>
      <c r="LKG20" s="2"/>
      <c r="LKH20" s="2"/>
      <c r="LKI20" s="2"/>
      <c r="LKJ20" s="2"/>
      <c r="LKK20" s="2"/>
      <c r="LKL20" s="2"/>
      <c r="LKM20" s="2"/>
      <c r="LKN20" s="2"/>
      <c r="LKO20" s="2"/>
      <c r="LKP20" s="2"/>
      <c r="LKQ20" s="2"/>
      <c r="LKR20" s="2"/>
      <c r="LKS20" s="2"/>
      <c r="LKT20" s="2"/>
      <c r="LKU20" s="2"/>
      <c r="LKV20" s="2"/>
      <c r="LKW20" s="2"/>
      <c r="LKX20" s="2"/>
      <c r="LKY20" s="2"/>
      <c r="LKZ20" s="2"/>
      <c r="LLA20" s="2"/>
      <c r="LLB20" s="2"/>
      <c r="LLC20" s="2"/>
      <c r="LLD20" s="2"/>
      <c r="LLE20" s="2"/>
      <c r="LLF20" s="2"/>
      <c r="LLG20" s="2"/>
      <c r="LLH20" s="2"/>
      <c r="LLI20" s="2"/>
      <c r="LLJ20" s="2"/>
      <c r="LLK20" s="2"/>
      <c r="LLL20" s="2"/>
      <c r="LLM20" s="2"/>
      <c r="LLN20" s="2"/>
      <c r="LLO20" s="2"/>
      <c r="LLP20" s="2"/>
      <c r="LLQ20" s="2"/>
      <c r="LLR20" s="2"/>
      <c r="LLS20" s="2"/>
      <c r="LLT20" s="2"/>
      <c r="LLU20" s="2"/>
      <c r="LLV20" s="2"/>
      <c r="LLW20" s="2"/>
      <c r="LLX20" s="2"/>
      <c r="LLY20" s="2"/>
      <c r="LLZ20" s="2"/>
      <c r="LMA20" s="2"/>
      <c r="LMB20" s="2"/>
      <c r="LMC20" s="2"/>
      <c r="LMD20" s="2"/>
      <c r="LME20" s="2"/>
      <c r="LMF20" s="2"/>
      <c r="LMG20" s="2"/>
      <c r="LMH20" s="2"/>
      <c r="LMI20" s="2"/>
      <c r="LMJ20" s="2"/>
      <c r="LMK20" s="2"/>
      <c r="LML20" s="2"/>
      <c r="LMM20" s="2"/>
      <c r="LMN20" s="2"/>
      <c r="LMO20" s="2"/>
      <c r="LMP20" s="2"/>
      <c r="LMQ20" s="2"/>
      <c r="LMR20" s="2"/>
      <c r="LMS20" s="2"/>
      <c r="LMT20" s="2"/>
      <c r="LMU20" s="2"/>
      <c r="LMV20" s="2"/>
      <c r="LMW20" s="2"/>
      <c r="LMX20" s="2"/>
      <c r="LMY20" s="2"/>
      <c r="LMZ20" s="2"/>
      <c r="LNA20" s="2"/>
      <c r="LNB20" s="2"/>
      <c r="LNC20" s="2"/>
      <c r="LND20" s="2"/>
      <c r="LNE20" s="2"/>
      <c r="LNF20" s="2"/>
      <c r="LNG20" s="2"/>
      <c r="LNH20" s="2"/>
      <c r="LNI20" s="2"/>
      <c r="LNJ20" s="2"/>
      <c r="LNK20" s="2"/>
      <c r="LNL20" s="2"/>
      <c r="LNM20" s="2"/>
      <c r="LNN20" s="2"/>
      <c r="LNO20" s="2"/>
      <c r="LNP20" s="2"/>
      <c r="LNQ20" s="2"/>
      <c r="LNR20" s="2"/>
      <c r="LNS20" s="2"/>
      <c r="LNT20" s="2"/>
      <c r="LNU20" s="2"/>
      <c r="LNV20" s="2"/>
      <c r="LNW20" s="2"/>
      <c r="LNX20" s="2"/>
      <c r="LNY20" s="2"/>
      <c r="LNZ20" s="2"/>
      <c r="LOA20" s="2"/>
      <c r="LOB20" s="2"/>
      <c r="LOC20" s="2"/>
      <c r="LOD20" s="2"/>
      <c r="LOE20" s="2"/>
      <c r="LOF20" s="2"/>
      <c r="LOG20" s="2"/>
      <c r="LOH20" s="2"/>
      <c r="LOI20" s="2"/>
      <c r="LOJ20" s="2"/>
      <c r="LOK20" s="2"/>
      <c r="LOL20" s="2"/>
      <c r="LOM20" s="2"/>
      <c r="LON20" s="2"/>
      <c r="LOO20" s="2"/>
      <c r="LOP20" s="2"/>
      <c r="LOQ20" s="2"/>
      <c r="LOR20" s="2"/>
      <c r="LOS20" s="2"/>
      <c r="LOT20" s="2"/>
      <c r="LOU20" s="2"/>
      <c r="LOV20" s="2"/>
      <c r="LOW20" s="2"/>
      <c r="LOX20" s="2"/>
      <c r="LOY20" s="2"/>
      <c r="LOZ20" s="2"/>
      <c r="LPA20" s="2"/>
      <c r="LPB20" s="2"/>
      <c r="LPC20" s="2"/>
      <c r="LPD20" s="2"/>
      <c r="LPE20" s="2"/>
      <c r="LPF20" s="2"/>
      <c r="LPG20" s="2"/>
      <c r="LPH20" s="2"/>
      <c r="LPI20" s="2"/>
      <c r="LPJ20" s="2"/>
      <c r="LPK20" s="2"/>
      <c r="LPL20" s="2"/>
      <c r="LPM20" s="2"/>
      <c r="LPN20" s="2"/>
      <c r="LPO20" s="2"/>
      <c r="LPP20" s="2"/>
      <c r="LPQ20" s="2"/>
      <c r="LPR20" s="2"/>
      <c r="LPS20" s="2"/>
      <c r="LPT20" s="2"/>
      <c r="LPU20" s="2"/>
      <c r="LPV20" s="2"/>
      <c r="LPW20" s="2"/>
      <c r="LPX20" s="2"/>
      <c r="LPY20" s="2"/>
      <c r="LPZ20" s="2"/>
      <c r="LQA20" s="2"/>
      <c r="LQB20" s="2"/>
      <c r="LQC20" s="2"/>
      <c r="LQD20" s="2"/>
      <c r="LQE20" s="2"/>
      <c r="LQF20" s="2"/>
      <c r="LQG20" s="2"/>
      <c r="LQH20" s="2"/>
      <c r="LQI20" s="2"/>
      <c r="LQJ20" s="2"/>
      <c r="LQK20" s="2"/>
      <c r="LQL20" s="2"/>
      <c r="LQM20" s="2"/>
      <c r="LQN20" s="2"/>
      <c r="LQO20" s="2"/>
      <c r="LQP20" s="2"/>
      <c r="LQQ20" s="2"/>
      <c r="LQR20" s="2"/>
      <c r="LQS20" s="2"/>
      <c r="LQT20" s="2"/>
      <c r="LQU20" s="2"/>
      <c r="LQV20" s="2"/>
      <c r="LQW20" s="2"/>
      <c r="LQX20" s="2"/>
      <c r="LQY20" s="2"/>
      <c r="LQZ20" s="2"/>
      <c r="LRA20" s="2"/>
      <c r="LRB20" s="2"/>
      <c r="LRC20" s="2"/>
      <c r="LRD20" s="2"/>
      <c r="LRE20" s="2"/>
      <c r="LRF20" s="2"/>
      <c r="LRG20" s="2"/>
      <c r="LRH20" s="2"/>
      <c r="LRI20" s="2"/>
      <c r="LRJ20" s="2"/>
      <c r="LRK20" s="2"/>
      <c r="LRL20" s="2"/>
      <c r="LRM20" s="2"/>
      <c r="LRN20" s="2"/>
      <c r="LRO20" s="2"/>
      <c r="LRP20" s="2"/>
      <c r="LRQ20" s="2"/>
      <c r="LRR20" s="2"/>
      <c r="LRS20" s="2"/>
      <c r="LRT20" s="2"/>
      <c r="LRU20" s="2"/>
      <c r="LRV20" s="2"/>
      <c r="LRW20" s="2"/>
      <c r="LRX20" s="2"/>
      <c r="LRY20" s="2"/>
      <c r="LRZ20" s="2"/>
      <c r="LSA20" s="2"/>
      <c r="LSB20" s="2"/>
      <c r="LSC20" s="2"/>
      <c r="LSD20" s="2"/>
      <c r="LSE20" s="2"/>
      <c r="LSF20" s="2"/>
      <c r="LSG20" s="2"/>
      <c r="LSH20" s="2"/>
      <c r="LSI20" s="2"/>
      <c r="LSJ20" s="2"/>
      <c r="LSK20" s="2"/>
      <c r="LSL20" s="2"/>
      <c r="LSM20" s="2"/>
      <c r="LSN20" s="2"/>
      <c r="LSO20" s="2"/>
      <c r="LSP20" s="2"/>
      <c r="LSQ20" s="2"/>
      <c r="LSR20" s="2"/>
      <c r="LSS20" s="2"/>
      <c r="LST20" s="2"/>
      <c r="LSU20" s="2"/>
      <c r="LSV20" s="2"/>
      <c r="LSW20" s="2"/>
      <c r="LSX20" s="2"/>
      <c r="LSY20" s="2"/>
      <c r="LSZ20" s="2"/>
      <c r="LTA20" s="2"/>
      <c r="LTB20" s="2"/>
      <c r="LTC20" s="2"/>
      <c r="LTD20" s="2"/>
      <c r="LTE20" s="2"/>
      <c r="LTF20" s="2"/>
      <c r="LTG20" s="2"/>
      <c r="LTH20" s="2"/>
      <c r="LTI20" s="2"/>
      <c r="LTJ20" s="2"/>
      <c r="LTK20" s="2"/>
      <c r="LTL20" s="2"/>
      <c r="LTM20" s="2"/>
      <c r="LTN20" s="2"/>
      <c r="LTO20" s="2"/>
      <c r="LTP20" s="2"/>
      <c r="LTQ20" s="2"/>
      <c r="LTR20" s="2"/>
      <c r="LTS20" s="2"/>
      <c r="LTT20" s="2"/>
      <c r="LTU20" s="2"/>
      <c r="LTV20" s="2"/>
      <c r="LTW20" s="2"/>
      <c r="LTX20" s="2"/>
      <c r="LTY20" s="2"/>
      <c r="LTZ20" s="2"/>
      <c r="LUA20" s="2"/>
      <c r="LUB20" s="2"/>
      <c r="LUC20" s="2"/>
      <c r="LUD20" s="2"/>
      <c r="LUE20" s="2"/>
      <c r="LUF20" s="2"/>
      <c r="LUG20" s="2"/>
      <c r="LUH20" s="2"/>
      <c r="LUI20" s="2"/>
      <c r="LUJ20" s="2"/>
      <c r="LUK20" s="2"/>
      <c r="LUL20" s="2"/>
      <c r="LUM20" s="2"/>
      <c r="LUN20" s="2"/>
      <c r="LUO20" s="2"/>
      <c r="LUP20" s="2"/>
      <c r="LUQ20" s="2"/>
      <c r="LUR20" s="2"/>
      <c r="LUS20" s="2"/>
      <c r="LUT20" s="2"/>
      <c r="LUU20" s="2"/>
      <c r="LUV20" s="2"/>
      <c r="LUW20" s="2"/>
      <c r="LUX20" s="2"/>
      <c r="LUY20" s="2"/>
      <c r="LUZ20" s="2"/>
      <c r="LVA20" s="2"/>
      <c r="LVB20" s="2"/>
      <c r="LVC20" s="2"/>
      <c r="LVD20" s="2"/>
      <c r="LVE20" s="2"/>
      <c r="LVF20" s="2"/>
      <c r="LVG20" s="2"/>
      <c r="LVH20" s="2"/>
      <c r="LVI20" s="2"/>
      <c r="LVJ20" s="2"/>
      <c r="LVK20" s="2"/>
      <c r="LVL20" s="2"/>
      <c r="LVM20" s="2"/>
      <c r="LVN20" s="2"/>
      <c r="LVO20" s="2"/>
      <c r="LVP20" s="2"/>
      <c r="LVQ20" s="2"/>
      <c r="LVR20" s="2"/>
      <c r="LVS20" s="2"/>
      <c r="LVT20" s="2"/>
      <c r="LVU20" s="2"/>
      <c r="LVV20" s="2"/>
      <c r="LVW20" s="2"/>
      <c r="LVX20" s="2"/>
      <c r="LVY20" s="2"/>
      <c r="LVZ20" s="2"/>
      <c r="LWA20" s="2"/>
      <c r="LWB20" s="2"/>
      <c r="LWC20" s="2"/>
      <c r="LWD20" s="2"/>
      <c r="LWE20" s="2"/>
      <c r="LWF20" s="2"/>
      <c r="LWG20" s="2"/>
      <c r="LWH20" s="2"/>
      <c r="LWI20" s="2"/>
      <c r="LWJ20" s="2"/>
      <c r="LWK20" s="2"/>
      <c r="LWL20" s="2"/>
      <c r="LWM20" s="2"/>
      <c r="LWN20" s="2"/>
      <c r="LWO20" s="2"/>
      <c r="LWP20" s="2"/>
      <c r="LWQ20" s="2"/>
      <c r="LWR20" s="2"/>
      <c r="LWS20" s="2"/>
      <c r="LWT20" s="2"/>
      <c r="LWU20" s="2"/>
      <c r="LWV20" s="2"/>
      <c r="LWW20" s="2"/>
      <c r="LWX20" s="2"/>
      <c r="LWY20" s="2"/>
      <c r="LWZ20" s="2"/>
      <c r="LXA20" s="2"/>
      <c r="LXB20" s="2"/>
      <c r="LXC20" s="2"/>
      <c r="LXD20" s="2"/>
      <c r="LXE20" s="2"/>
      <c r="LXF20" s="2"/>
      <c r="LXG20" s="2"/>
      <c r="LXH20" s="2"/>
      <c r="LXI20" s="2"/>
      <c r="LXJ20" s="2"/>
      <c r="LXK20" s="2"/>
      <c r="LXL20" s="2"/>
      <c r="LXM20" s="2"/>
      <c r="LXN20" s="2"/>
      <c r="LXO20" s="2"/>
      <c r="LXP20" s="2"/>
      <c r="LXQ20" s="2"/>
      <c r="LXR20" s="2"/>
      <c r="LXS20" s="2"/>
      <c r="LXT20" s="2"/>
      <c r="LXU20" s="2"/>
      <c r="LXV20" s="2"/>
      <c r="LXW20" s="2"/>
      <c r="LXX20" s="2"/>
      <c r="LXY20" s="2"/>
      <c r="LXZ20" s="2"/>
      <c r="LYA20" s="2"/>
      <c r="LYB20" s="2"/>
      <c r="LYC20" s="2"/>
      <c r="LYD20" s="2"/>
      <c r="LYE20" s="2"/>
      <c r="LYF20" s="2"/>
      <c r="LYG20" s="2"/>
      <c r="LYH20" s="2"/>
      <c r="LYI20" s="2"/>
      <c r="LYJ20" s="2"/>
      <c r="LYK20" s="2"/>
      <c r="LYL20" s="2"/>
      <c r="LYM20" s="2"/>
      <c r="LYN20" s="2"/>
      <c r="LYO20" s="2"/>
      <c r="LYP20" s="2"/>
      <c r="LYQ20" s="2"/>
      <c r="LYR20" s="2"/>
      <c r="LYS20" s="2"/>
      <c r="LYT20" s="2"/>
      <c r="LYU20" s="2"/>
      <c r="LYV20" s="2"/>
      <c r="LYW20" s="2"/>
      <c r="LYX20" s="2"/>
      <c r="LYY20" s="2"/>
      <c r="LYZ20" s="2"/>
      <c r="LZA20" s="2"/>
      <c r="LZB20" s="2"/>
      <c r="LZC20" s="2"/>
      <c r="LZD20" s="2"/>
      <c r="LZE20" s="2"/>
      <c r="LZF20" s="2"/>
      <c r="LZG20" s="2"/>
      <c r="LZH20" s="2"/>
      <c r="LZI20" s="2"/>
      <c r="LZJ20" s="2"/>
      <c r="LZK20" s="2"/>
      <c r="LZL20" s="2"/>
      <c r="LZM20" s="2"/>
      <c r="LZN20" s="2"/>
      <c r="LZO20" s="2"/>
      <c r="LZP20" s="2"/>
      <c r="LZQ20" s="2"/>
      <c r="LZR20" s="2"/>
      <c r="LZS20" s="2"/>
      <c r="LZT20" s="2"/>
      <c r="LZU20" s="2"/>
      <c r="LZV20" s="2"/>
      <c r="LZW20" s="2"/>
      <c r="LZX20" s="2"/>
      <c r="LZY20" s="2"/>
      <c r="LZZ20" s="2"/>
      <c r="MAA20" s="2"/>
      <c r="MAB20" s="2"/>
      <c r="MAC20" s="2"/>
      <c r="MAD20" s="2"/>
      <c r="MAE20" s="2"/>
      <c r="MAF20" s="2"/>
      <c r="MAG20" s="2"/>
      <c r="MAH20" s="2"/>
      <c r="MAI20" s="2"/>
      <c r="MAJ20" s="2"/>
      <c r="MAK20" s="2"/>
      <c r="MAL20" s="2"/>
      <c r="MAM20" s="2"/>
      <c r="MAN20" s="2"/>
      <c r="MAO20" s="2"/>
      <c r="MAP20" s="2"/>
      <c r="MAQ20" s="2"/>
      <c r="MAR20" s="2"/>
      <c r="MAS20" s="2"/>
      <c r="MAT20" s="2"/>
      <c r="MAU20" s="2"/>
      <c r="MAV20" s="2"/>
      <c r="MAW20" s="2"/>
      <c r="MAX20" s="2"/>
      <c r="MAY20" s="2"/>
      <c r="MAZ20" s="2"/>
      <c r="MBA20" s="2"/>
      <c r="MBB20" s="2"/>
      <c r="MBC20" s="2"/>
      <c r="MBD20" s="2"/>
      <c r="MBE20" s="2"/>
      <c r="MBF20" s="2"/>
      <c r="MBG20" s="2"/>
      <c r="MBH20" s="2"/>
      <c r="MBI20" s="2"/>
      <c r="MBJ20" s="2"/>
      <c r="MBK20" s="2"/>
      <c r="MBL20" s="2"/>
      <c r="MBM20" s="2"/>
      <c r="MBN20" s="2"/>
      <c r="MBO20" s="2"/>
      <c r="MBP20" s="2"/>
      <c r="MBQ20" s="2"/>
      <c r="MBR20" s="2"/>
      <c r="MBS20" s="2"/>
      <c r="MBT20" s="2"/>
      <c r="MBU20" s="2"/>
      <c r="MBV20" s="2"/>
      <c r="MBW20" s="2"/>
      <c r="MBX20" s="2"/>
      <c r="MBY20" s="2"/>
      <c r="MBZ20" s="2"/>
      <c r="MCA20" s="2"/>
      <c r="MCB20" s="2"/>
      <c r="MCC20" s="2"/>
      <c r="MCD20" s="2"/>
      <c r="MCE20" s="2"/>
      <c r="MCF20" s="2"/>
      <c r="MCG20" s="2"/>
      <c r="MCH20" s="2"/>
      <c r="MCI20" s="2"/>
      <c r="MCJ20" s="2"/>
      <c r="MCK20" s="2"/>
      <c r="MCL20" s="2"/>
      <c r="MCM20" s="2"/>
      <c r="MCN20" s="2"/>
      <c r="MCO20" s="2"/>
      <c r="MCP20" s="2"/>
      <c r="MCQ20" s="2"/>
      <c r="MCR20" s="2"/>
      <c r="MCS20" s="2"/>
      <c r="MCT20" s="2"/>
      <c r="MCU20" s="2"/>
      <c r="MCV20" s="2"/>
      <c r="MCW20" s="2"/>
      <c r="MCX20" s="2"/>
      <c r="MCY20" s="2"/>
      <c r="MCZ20" s="2"/>
      <c r="MDA20" s="2"/>
      <c r="MDB20" s="2"/>
      <c r="MDC20" s="2"/>
      <c r="MDD20" s="2"/>
      <c r="MDE20" s="2"/>
      <c r="MDF20" s="2"/>
      <c r="MDG20" s="2"/>
      <c r="MDH20" s="2"/>
      <c r="MDI20" s="2"/>
      <c r="MDJ20" s="2"/>
      <c r="MDK20" s="2"/>
      <c r="MDL20" s="2"/>
      <c r="MDM20" s="2"/>
      <c r="MDN20" s="2"/>
      <c r="MDO20" s="2"/>
      <c r="MDP20" s="2"/>
      <c r="MDQ20" s="2"/>
      <c r="MDR20" s="2"/>
      <c r="MDS20" s="2"/>
      <c r="MDT20" s="2"/>
      <c r="MDU20" s="2"/>
      <c r="MDV20" s="2"/>
      <c r="MDW20" s="2"/>
      <c r="MDX20" s="2"/>
      <c r="MDY20" s="2"/>
      <c r="MDZ20" s="2"/>
      <c r="MEA20" s="2"/>
      <c r="MEB20" s="2"/>
      <c r="MEC20" s="2"/>
      <c r="MED20" s="2"/>
      <c r="MEE20" s="2"/>
      <c r="MEF20" s="2"/>
      <c r="MEG20" s="2"/>
      <c r="MEH20" s="2"/>
      <c r="MEI20" s="2"/>
      <c r="MEJ20" s="2"/>
      <c r="MEK20" s="2"/>
      <c r="MEL20" s="2"/>
      <c r="MEM20" s="2"/>
      <c r="MEN20" s="2"/>
      <c r="MEO20" s="2"/>
      <c r="MEP20" s="2"/>
      <c r="MEQ20" s="2"/>
      <c r="MER20" s="2"/>
      <c r="MES20" s="2"/>
      <c r="MET20" s="2"/>
      <c r="MEU20" s="2"/>
      <c r="MEV20" s="2"/>
      <c r="MEW20" s="2"/>
      <c r="MEX20" s="2"/>
      <c r="MEY20" s="2"/>
      <c r="MEZ20" s="2"/>
      <c r="MFA20" s="2"/>
      <c r="MFB20" s="2"/>
      <c r="MFC20" s="2"/>
      <c r="MFD20" s="2"/>
      <c r="MFE20" s="2"/>
      <c r="MFF20" s="2"/>
      <c r="MFG20" s="2"/>
      <c r="MFH20" s="2"/>
      <c r="MFI20" s="2"/>
      <c r="MFJ20" s="2"/>
      <c r="MFK20" s="2"/>
      <c r="MFL20" s="2"/>
      <c r="MFM20" s="2"/>
      <c r="MFN20" s="2"/>
      <c r="MFO20" s="2"/>
      <c r="MFP20" s="2"/>
      <c r="MFQ20" s="2"/>
      <c r="MFR20" s="2"/>
      <c r="MFS20" s="2"/>
      <c r="MFT20" s="2"/>
      <c r="MFU20" s="2"/>
      <c r="MFV20" s="2"/>
      <c r="MFW20" s="2"/>
      <c r="MFX20" s="2"/>
      <c r="MFY20" s="2"/>
      <c r="MFZ20" s="2"/>
      <c r="MGA20" s="2"/>
      <c r="MGB20" s="2"/>
      <c r="MGC20" s="2"/>
      <c r="MGD20" s="2"/>
      <c r="MGE20" s="2"/>
      <c r="MGF20" s="2"/>
      <c r="MGG20" s="2"/>
      <c r="MGH20" s="2"/>
      <c r="MGI20" s="2"/>
      <c r="MGJ20" s="2"/>
      <c r="MGK20" s="2"/>
      <c r="MGL20" s="2"/>
      <c r="MGM20" s="2"/>
      <c r="MGN20" s="2"/>
      <c r="MGO20" s="2"/>
      <c r="MGP20" s="2"/>
      <c r="MGQ20" s="2"/>
      <c r="MGR20" s="2"/>
      <c r="MGS20" s="2"/>
      <c r="MGT20" s="2"/>
      <c r="MGU20" s="2"/>
      <c r="MGV20" s="2"/>
      <c r="MGW20" s="2"/>
      <c r="MGX20" s="2"/>
      <c r="MGY20" s="2"/>
      <c r="MGZ20" s="2"/>
      <c r="MHA20" s="2"/>
      <c r="MHB20" s="2"/>
      <c r="MHC20" s="2"/>
      <c r="MHD20" s="2"/>
      <c r="MHE20" s="2"/>
      <c r="MHF20" s="2"/>
      <c r="MHG20" s="2"/>
      <c r="MHH20" s="2"/>
      <c r="MHI20" s="2"/>
      <c r="MHJ20" s="2"/>
      <c r="MHK20" s="2"/>
      <c r="MHL20" s="2"/>
      <c r="MHM20" s="2"/>
      <c r="MHN20" s="2"/>
      <c r="MHO20" s="2"/>
      <c r="MHP20" s="2"/>
      <c r="MHQ20" s="2"/>
      <c r="MHR20" s="2"/>
      <c r="MHS20" s="2"/>
      <c r="MHT20" s="2"/>
      <c r="MHU20" s="2"/>
      <c r="MHV20" s="2"/>
      <c r="MHW20" s="2"/>
      <c r="MHX20" s="2"/>
      <c r="MHY20" s="2"/>
      <c r="MHZ20" s="2"/>
      <c r="MIA20" s="2"/>
      <c r="MIB20" s="2"/>
      <c r="MIC20" s="2"/>
      <c r="MID20" s="2"/>
      <c r="MIE20" s="2"/>
      <c r="MIF20" s="2"/>
      <c r="MIG20" s="2"/>
      <c r="MIH20" s="2"/>
      <c r="MII20" s="2"/>
      <c r="MIJ20" s="2"/>
      <c r="MIK20" s="2"/>
      <c r="MIL20" s="2"/>
      <c r="MIM20" s="2"/>
      <c r="MIN20" s="2"/>
      <c r="MIO20" s="2"/>
      <c r="MIP20" s="2"/>
      <c r="MIQ20" s="2"/>
      <c r="MIR20" s="2"/>
      <c r="MIS20" s="2"/>
      <c r="MIT20" s="2"/>
      <c r="MIU20" s="2"/>
      <c r="MIV20" s="2"/>
      <c r="MIW20" s="2"/>
      <c r="MIX20" s="2"/>
      <c r="MIY20" s="2"/>
      <c r="MIZ20" s="2"/>
      <c r="MJA20" s="2"/>
      <c r="MJB20" s="2"/>
      <c r="MJC20" s="2"/>
      <c r="MJD20" s="2"/>
      <c r="MJE20" s="2"/>
      <c r="MJF20" s="2"/>
      <c r="MJG20" s="2"/>
      <c r="MJH20" s="2"/>
      <c r="MJI20" s="2"/>
      <c r="MJJ20" s="2"/>
      <c r="MJK20" s="2"/>
      <c r="MJL20" s="2"/>
      <c r="MJM20" s="2"/>
      <c r="MJN20" s="2"/>
      <c r="MJO20" s="2"/>
      <c r="MJP20" s="2"/>
      <c r="MJQ20" s="2"/>
      <c r="MJR20" s="2"/>
      <c r="MJS20" s="2"/>
      <c r="MJT20" s="2"/>
      <c r="MJU20" s="2"/>
      <c r="MJV20" s="2"/>
      <c r="MJW20" s="2"/>
      <c r="MJX20" s="2"/>
      <c r="MJY20" s="2"/>
      <c r="MJZ20" s="2"/>
      <c r="MKA20" s="2"/>
      <c r="MKB20" s="2"/>
      <c r="MKC20" s="2"/>
      <c r="MKD20" s="2"/>
      <c r="MKE20" s="2"/>
      <c r="MKF20" s="2"/>
      <c r="MKG20" s="2"/>
      <c r="MKH20" s="2"/>
      <c r="MKI20" s="2"/>
      <c r="MKJ20" s="2"/>
      <c r="MKK20" s="2"/>
      <c r="MKL20" s="2"/>
      <c r="MKM20" s="2"/>
      <c r="MKN20" s="2"/>
      <c r="MKO20" s="2"/>
      <c r="MKP20" s="2"/>
      <c r="MKQ20" s="2"/>
      <c r="MKR20" s="2"/>
      <c r="MKS20" s="2"/>
      <c r="MKT20" s="2"/>
      <c r="MKU20" s="2"/>
      <c r="MKV20" s="2"/>
      <c r="MKW20" s="2"/>
      <c r="MKX20" s="2"/>
      <c r="MKY20" s="2"/>
      <c r="MKZ20" s="2"/>
      <c r="MLA20" s="2"/>
      <c r="MLB20" s="2"/>
      <c r="MLC20" s="2"/>
      <c r="MLD20" s="2"/>
      <c r="MLE20" s="2"/>
      <c r="MLF20" s="2"/>
      <c r="MLG20" s="2"/>
      <c r="MLH20" s="2"/>
      <c r="MLI20" s="2"/>
      <c r="MLJ20" s="2"/>
      <c r="MLK20" s="2"/>
      <c r="MLL20" s="2"/>
      <c r="MLM20" s="2"/>
      <c r="MLN20" s="2"/>
      <c r="MLO20" s="2"/>
      <c r="MLP20" s="2"/>
      <c r="MLQ20" s="2"/>
      <c r="MLR20" s="2"/>
      <c r="MLS20" s="2"/>
      <c r="MLT20" s="2"/>
      <c r="MLU20" s="2"/>
      <c r="MLV20" s="2"/>
      <c r="MLW20" s="2"/>
      <c r="MLX20" s="2"/>
      <c r="MLY20" s="2"/>
      <c r="MLZ20" s="2"/>
      <c r="MMA20" s="2"/>
      <c r="MMB20" s="2"/>
      <c r="MMC20" s="2"/>
      <c r="MMD20" s="2"/>
      <c r="MME20" s="2"/>
      <c r="MMF20" s="2"/>
      <c r="MMG20" s="2"/>
      <c r="MMH20" s="2"/>
      <c r="MMI20" s="2"/>
      <c r="MMJ20" s="2"/>
      <c r="MMK20" s="2"/>
      <c r="MML20" s="2"/>
      <c r="MMM20" s="2"/>
      <c r="MMN20" s="2"/>
      <c r="MMO20" s="2"/>
      <c r="MMP20" s="2"/>
      <c r="MMQ20" s="2"/>
      <c r="MMR20" s="2"/>
      <c r="MMS20" s="2"/>
      <c r="MMT20" s="2"/>
      <c r="MMU20" s="2"/>
      <c r="MMV20" s="2"/>
      <c r="MMW20" s="2"/>
      <c r="MMX20" s="2"/>
      <c r="MMY20" s="2"/>
      <c r="MMZ20" s="2"/>
      <c r="MNA20" s="2"/>
      <c r="MNB20" s="2"/>
      <c r="MNC20" s="2"/>
      <c r="MND20" s="2"/>
      <c r="MNE20" s="2"/>
      <c r="MNF20" s="2"/>
      <c r="MNG20" s="2"/>
      <c r="MNH20" s="2"/>
      <c r="MNI20" s="2"/>
      <c r="MNJ20" s="2"/>
      <c r="MNK20" s="2"/>
      <c r="MNL20" s="2"/>
      <c r="MNM20" s="2"/>
      <c r="MNN20" s="2"/>
      <c r="MNO20" s="2"/>
      <c r="MNP20" s="2"/>
      <c r="MNQ20" s="2"/>
      <c r="MNR20" s="2"/>
      <c r="MNS20" s="2"/>
      <c r="MNT20" s="2"/>
      <c r="MNU20" s="2"/>
      <c r="MNV20" s="2"/>
      <c r="MNW20" s="2"/>
      <c r="MNX20" s="2"/>
      <c r="MNY20" s="2"/>
      <c r="MNZ20" s="2"/>
      <c r="MOA20" s="2"/>
      <c r="MOB20" s="2"/>
      <c r="MOC20" s="2"/>
      <c r="MOD20" s="2"/>
      <c r="MOE20" s="2"/>
      <c r="MOF20" s="2"/>
      <c r="MOG20" s="2"/>
      <c r="MOH20" s="2"/>
      <c r="MOI20" s="2"/>
      <c r="MOJ20" s="2"/>
      <c r="MOK20" s="2"/>
      <c r="MOL20" s="2"/>
      <c r="MOM20" s="2"/>
      <c r="MON20" s="2"/>
      <c r="MOO20" s="2"/>
      <c r="MOP20" s="2"/>
      <c r="MOQ20" s="2"/>
      <c r="MOR20" s="2"/>
      <c r="MOS20" s="2"/>
      <c r="MOT20" s="2"/>
      <c r="MOU20" s="2"/>
      <c r="MOV20" s="2"/>
      <c r="MOW20" s="2"/>
      <c r="MOX20" s="2"/>
      <c r="MOY20" s="2"/>
      <c r="MOZ20" s="2"/>
      <c r="MPA20" s="2"/>
      <c r="MPB20" s="2"/>
      <c r="MPC20" s="2"/>
      <c r="MPD20" s="2"/>
      <c r="MPE20" s="2"/>
      <c r="MPF20" s="2"/>
      <c r="MPG20" s="2"/>
      <c r="MPH20" s="2"/>
      <c r="MPI20" s="2"/>
      <c r="MPJ20" s="2"/>
      <c r="MPK20" s="2"/>
      <c r="MPL20" s="2"/>
      <c r="MPM20" s="2"/>
      <c r="MPN20" s="2"/>
      <c r="MPO20" s="2"/>
      <c r="MPP20" s="2"/>
      <c r="MPQ20" s="2"/>
      <c r="MPR20" s="2"/>
      <c r="MPS20" s="2"/>
      <c r="MPT20" s="2"/>
      <c r="MPU20" s="2"/>
      <c r="MPV20" s="2"/>
      <c r="MPW20" s="2"/>
      <c r="MPX20" s="2"/>
      <c r="MPY20" s="2"/>
      <c r="MPZ20" s="2"/>
      <c r="MQA20" s="2"/>
      <c r="MQB20" s="2"/>
      <c r="MQC20" s="2"/>
      <c r="MQD20" s="2"/>
      <c r="MQE20" s="2"/>
      <c r="MQF20" s="2"/>
      <c r="MQG20" s="2"/>
      <c r="MQH20" s="2"/>
      <c r="MQI20" s="2"/>
      <c r="MQJ20" s="2"/>
      <c r="MQK20" s="2"/>
      <c r="MQL20" s="2"/>
      <c r="MQM20" s="2"/>
      <c r="MQN20" s="2"/>
      <c r="MQO20" s="2"/>
      <c r="MQP20" s="2"/>
      <c r="MQQ20" s="2"/>
      <c r="MQR20" s="2"/>
      <c r="MQS20" s="2"/>
      <c r="MQT20" s="2"/>
      <c r="MQU20" s="2"/>
      <c r="MQV20" s="2"/>
      <c r="MQW20" s="2"/>
      <c r="MQX20" s="2"/>
      <c r="MQY20" s="2"/>
      <c r="MQZ20" s="2"/>
      <c r="MRA20" s="2"/>
      <c r="MRB20" s="2"/>
      <c r="MRC20" s="2"/>
      <c r="MRD20" s="2"/>
      <c r="MRE20" s="2"/>
      <c r="MRF20" s="2"/>
      <c r="MRG20" s="2"/>
      <c r="MRH20" s="2"/>
      <c r="MRI20" s="2"/>
      <c r="MRJ20" s="2"/>
      <c r="MRK20" s="2"/>
      <c r="MRL20" s="2"/>
      <c r="MRM20" s="2"/>
      <c r="MRN20" s="2"/>
      <c r="MRO20" s="2"/>
      <c r="MRP20" s="2"/>
      <c r="MRQ20" s="2"/>
      <c r="MRR20" s="2"/>
      <c r="MRS20" s="2"/>
      <c r="MRT20" s="2"/>
      <c r="MRU20" s="2"/>
      <c r="MRV20" s="2"/>
      <c r="MRW20" s="2"/>
      <c r="MRX20" s="2"/>
      <c r="MRY20" s="2"/>
      <c r="MRZ20" s="2"/>
      <c r="MSA20" s="2"/>
      <c r="MSB20" s="2"/>
      <c r="MSC20" s="2"/>
      <c r="MSD20" s="2"/>
      <c r="MSE20" s="2"/>
      <c r="MSF20" s="2"/>
      <c r="MSG20" s="2"/>
      <c r="MSH20" s="2"/>
      <c r="MSI20" s="2"/>
      <c r="MSJ20" s="2"/>
      <c r="MSK20" s="2"/>
      <c r="MSL20" s="2"/>
      <c r="MSM20" s="2"/>
      <c r="MSN20" s="2"/>
      <c r="MSO20" s="2"/>
      <c r="MSP20" s="2"/>
      <c r="MSQ20" s="2"/>
      <c r="MSR20" s="2"/>
      <c r="MSS20" s="2"/>
      <c r="MST20" s="2"/>
      <c r="MSU20" s="2"/>
      <c r="MSV20" s="2"/>
      <c r="MSW20" s="2"/>
      <c r="MSX20" s="2"/>
      <c r="MSY20" s="2"/>
      <c r="MSZ20" s="2"/>
      <c r="MTA20" s="2"/>
      <c r="MTB20" s="2"/>
      <c r="MTC20" s="2"/>
      <c r="MTD20" s="2"/>
      <c r="MTE20" s="2"/>
      <c r="MTF20" s="2"/>
      <c r="MTG20" s="2"/>
      <c r="MTH20" s="2"/>
      <c r="MTI20" s="2"/>
      <c r="MTJ20" s="2"/>
      <c r="MTK20" s="2"/>
      <c r="MTL20" s="2"/>
      <c r="MTM20" s="2"/>
      <c r="MTN20" s="2"/>
      <c r="MTO20" s="2"/>
      <c r="MTP20" s="2"/>
      <c r="MTQ20" s="2"/>
      <c r="MTR20" s="2"/>
      <c r="MTS20" s="2"/>
      <c r="MTT20" s="2"/>
      <c r="MTU20" s="2"/>
      <c r="MTV20" s="2"/>
      <c r="MTW20" s="2"/>
      <c r="MTX20" s="2"/>
      <c r="MTY20" s="2"/>
      <c r="MTZ20" s="2"/>
      <c r="MUA20" s="2"/>
      <c r="MUB20" s="2"/>
      <c r="MUC20" s="2"/>
      <c r="MUD20" s="2"/>
      <c r="MUE20" s="2"/>
      <c r="MUF20" s="2"/>
      <c r="MUG20" s="2"/>
      <c r="MUH20" s="2"/>
      <c r="MUI20" s="2"/>
      <c r="MUJ20" s="2"/>
      <c r="MUK20" s="2"/>
      <c r="MUL20" s="2"/>
      <c r="MUM20" s="2"/>
      <c r="MUN20" s="2"/>
      <c r="MUO20" s="2"/>
      <c r="MUP20" s="2"/>
      <c r="MUQ20" s="2"/>
      <c r="MUR20" s="2"/>
      <c r="MUS20" s="2"/>
      <c r="MUT20" s="2"/>
      <c r="MUU20" s="2"/>
      <c r="MUV20" s="2"/>
      <c r="MUW20" s="2"/>
      <c r="MUX20" s="2"/>
      <c r="MUY20" s="2"/>
      <c r="MUZ20" s="2"/>
      <c r="MVA20" s="2"/>
      <c r="MVB20" s="2"/>
      <c r="MVC20" s="2"/>
      <c r="MVD20" s="2"/>
      <c r="MVE20" s="2"/>
      <c r="MVF20" s="2"/>
      <c r="MVG20" s="2"/>
      <c r="MVH20" s="2"/>
      <c r="MVI20" s="2"/>
      <c r="MVJ20" s="2"/>
      <c r="MVK20" s="2"/>
      <c r="MVL20" s="2"/>
      <c r="MVM20" s="2"/>
      <c r="MVN20" s="2"/>
      <c r="MVO20" s="2"/>
      <c r="MVP20" s="2"/>
      <c r="MVQ20" s="2"/>
      <c r="MVR20" s="2"/>
      <c r="MVS20" s="2"/>
      <c r="MVT20" s="2"/>
      <c r="MVU20" s="2"/>
      <c r="MVV20" s="2"/>
      <c r="MVW20" s="2"/>
      <c r="MVX20" s="2"/>
      <c r="MVY20" s="2"/>
      <c r="MVZ20" s="2"/>
      <c r="MWA20" s="2"/>
      <c r="MWB20" s="2"/>
      <c r="MWC20" s="2"/>
      <c r="MWD20" s="2"/>
      <c r="MWE20" s="2"/>
      <c r="MWF20" s="2"/>
      <c r="MWG20" s="2"/>
      <c r="MWH20" s="2"/>
      <c r="MWI20" s="2"/>
      <c r="MWJ20" s="2"/>
      <c r="MWK20" s="2"/>
      <c r="MWL20" s="2"/>
      <c r="MWM20" s="2"/>
      <c r="MWN20" s="2"/>
      <c r="MWO20" s="2"/>
      <c r="MWP20" s="2"/>
      <c r="MWQ20" s="2"/>
      <c r="MWR20" s="2"/>
      <c r="MWS20" s="2"/>
      <c r="MWT20" s="2"/>
      <c r="MWU20" s="2"/>
      <c r="MWV20" s="2"/>
      <c r="MWW20" s="2"/>
      <c r="MWX20" s="2"/>
      <c r="MWY20" s="2"/>
      <c r="MWZ20" s="2"/>
      <c r="MXA20" s="2"/>
      <c r="MXB20" s="2"/>
      <c r="MXC20" s="2"/>
      <c r="MXD20" s="2"/>
      <c r="MXE20" s="2"/>
      <c r="MXF20" s="2"/>
      <c r="MXG20" s="2"/>
      <c r="MXH20" s="2"/>
      <c r="MXI20" s="2"/>
      <c r="MXJ20" s="2"/>
      <c r="MXK20" s="2"/>
      <c r="MXL20" s="2"/>
      <c r="MXM20" s="2"/>
      <c r="MXN20" s="2"/>
      <c r="MXO20" s="2"/>
      <c r="MXP20" s="2"/>
      <c r="MXQ20" s="2"/>
      <c r="MXR20" s="2"/>
      <c r="MXS20" s="2"/>
      <c r="MXT20" s="2"/>
      <c r="MXU20" s="2"/>
      <c r="MXV20" s="2"/>
      <c r="MXW20" s="2"/>
      <c r="MXX20" s="2"/>
      <c r="MXY20" s="2"/>
      <c r="MXZ20" s="2"/>
      <c r="MYA20" s="2"/>
      <c r="MYB20" s="2"/>
      <c r="MYC20" s="2"/>
      <c r="MYD20" s="2"/>
      <c r="MYE20" s="2"/>
      <c r="MYF20" s="2"/>
      <c r="MYG20" s="2"/>
      <c r="MYH20" s="2"/>
      <c r="MYI20" s="2"/>
      <c r="MYJ20" s="2"/>
      <c r="MYK20" s="2"/>
      <c r="MYL20" s="2"/>
      <c r="MYM20" s="2"/>
      <c r="MYN20" s="2"/>
      <c r="MYO20" s="2"/>
      <c r="MYP20" s="2"/>
      <c r="MYQ20" s="2"/>
      <c r="MYR20" s="2"/>
      <c r="MYS20" s="2"/>
      <c r="MYT20" s="2"/>
      <c r="MYU20" s="2"/>
      <c r="MYV20" s="2"/>
      <c r="MYW20" s="2"/>
      <c r="MYX20" s="2"/>
      <c r="MYY20" s="2"/>
      <c r="MYZ20" s="2"/>
      <c r="MZA20" s="2"/>
      <c r="MZB20" s="2"/>
      <c r="MZC20" s="2"/>
      <c r="MZD20" s="2"/>
      <c r="MZE20" s="2"/>
      <c r="MZF20" s="2"/>
      <c r="MZG20" s="2"/>
      <c r="MZH20" s="2"/>
      <c r="MZI20" s="2"/>
      <c r="MZJ20" s="2"/>
      <c r="MZK20" s="2"/>
      <c r="MZL20" s="2"/>
      <c r="MZM20" s="2"/>
      <c r="MZN20" s="2"/>
      <c r="MZO20" s="2"/>
      <c r="MZP20" s="2"/>
      <c r="MZQ20" s="2"/>
      <c r="MZR20" s="2"/>
      <c r="MZS20" s="2"/>
      <c r="MZT20" s="2"/>
      <c r="MZU20" s="2"/>
      <c r="MZV20" s="2"/>
      <c r="MZW20" s="2"/>
      <c r="MZX20" s="2"/>
      <c r="MZY20" s="2"/>
      <c r="MZZ20" s="2"/>
      <c r="NAA20" s="2"/>
      <c r="NAB20" s="2"/>
      <c r="NAC20" s="2"/>
      <c r="NAD20" s="2"/>
      <c r="NAE20" s="2"/>
      <c r="NAF20" s="2"/>
      <c r="NAG20" s="2"/>
      <c r="NAH20" s="2"/>
      <c r="NAI20" s="2"/>
      <c r="NAJ20" s="2"/>
      <c r="NAK20" s="2"/>
      <c r="NAL20" s="2"/>
      <c r="NAM20" s="2"/>
      <c r="NAN20" s="2"/>
      <c r="NAO20" s="2"/>
      <c r="NAP20" s="2"/>
      <c r="NAQ20" s="2"/>
      <c r="NAR20" s="2"/>
      <c r="NAS20" s="2"/>
      <c r="NAT20" s="2"/>
      <c r="NAU20" s="2"/>
      <c r="NAV20" s="2"/>
      <c r="NAW20" s="2"/>
      <c r="NAX20" s="2"/>
      <c r="NAY20" s="2"/>
      <c r="NAZ20" s="2"/>
      <c r="NBA20" s="2"/>
      <c r="NBB20" s="2"/>
      <c r="NBC20" s="2"/>
      <c r="NBD20" s="2"/>
      <c r="NBE20" s="2"/>
      <c r="NBF20" s="2"/>
      <c r="NBG20" s="2"/>
      <c r="NBH20" s="2"/>
      <c r="NBI20" s="2"/>
      <c r="NBJ20" s="2"/>
      <c r="NBK20" s="2"/>
      <c r="NBL20" s="2"/>
      <c r="NBM20" s="2"/>
      <c r="NBN20" s="2"/>
      <c r="NBO20" s="2"/>
      <c r="NBP20" s="2"/>
      <c r="NBQ20" s="2"/>
      <c r="NBR20" s="2"/>
      <c r="NBS20" s="2"/>
      <c r="NBT20" s="2"/>
      <c r="NBU20" s="2"/>
      <c r="NBV20" s="2"/>
      <c r="NBW20" s="2"/>
      <c r="NBX20" s="2"/>
      <c r="NBY20" s="2"/>
      <c r="NBZ20" s="2"/>
      <c r="NCA20" s="2"/>
      <c r="NCB20" s="2"/>
      <c r="NCC20" s="2"/>
      <c r="NCD20" s="2"/>
      <c r="NCE20" s="2"/>
      <c r="NCF20" s="2"/>
      <c r="NCG20" s="2"/>
      <c r="NCH20" s="2"/>
      <c r="NCI20" s="2"/>
      <c r="NCJ20" s="2"/>
      <c r="NCK20" s="2"/>
      <c r="NCL20" s="2"/>
      <c r="NCM20" s="2"/>
      <c r="NCN20" s="2"/>
      <c r="NCO20" s="2"/>
      <c r="NCP20" s="2"/>
      <c r="NCQ20" s="2"/>
      <c r="NCR20" s="2"/>
      <c r="NCS20" s="2"/>
      <c r="NCT20" s="2"/>
      <c r="NCU20" s="2"/>
      <c r="NCV20" s="2"/>
      <c r="NCW20" s="2"/>
      <c r="NCX20" s="2"/>
      <c r="NCY20" s="2"/>
      <c r="NCZ20" s="2"/>
      <c r="NDA20" s="2"/>
      <c r="NDB20" s="2"/>
      <c r="NDC20" s="2"/>
      <c r="NDD20" s="2"/>
      <c r="NDE20" s="2"/>
      <c r="NDF20" s="2"/>
      <c r="NDG20" s="2"/>
      <c r="NDH20" s="2"/>
      <c r="NDI20" s="2"/>
      <c r="NDJ20" s="2"/>
      <c r="NDK20" s="2"/>
      <c r="NDL20" s="2"/>
      <c r="NDM20" s="2"/>
      <c r="NDN20" s="2"/>
      <c r="NDO20" s="2"/>
      <c r="NDP20" s="2"/>
      <c r="NDQ20" s="2"/>
      <c r="NDR20" s="2"/>
      <c r="NDS20" s="2"/>
      <c r="NDT20" s="2"/>
      <c r="NDU20" s="2"/>
      <c r="NDV20" s="2"/>
      <c r="NDW20" s="2"/>
      <c r="NDX20" s="2"/>
      <c r="NDY20" s="2"/>
      <c r="NDZ20" s="2"/>
      <c r="NEA20" s="2"/>
      <c r="NEB20" s="2"/>
      <c r="NEC20" s="2"/>
      <c r="NED20" s="2"/>
      <c r="NEE20" s="2"/>
      <c r="NEF20" s="2"/>
      <c r="NEG20" s="2"/>
      <c r="NEH20" s="2"/>
      <c r="NEI20" s="2"/>
      <c r="NEJ20" s="2"/>
      <c r="NEK20" s="2"/>
      <c r="NEL20" s="2"/>
      <c r="NEM20" s="2"/>
      <c r="NEN20" s="2"/>
      <c r="NEO20" s="2"/>
      <c r="NEP20" s="2"/>
      <c r="NEQ20" s="2"/>
      <c r="NER20" s="2"/>
      <c r="NES20" s="2"/>
      <c r="NET20" s="2"/>
      <c r="NEU20" s="2"/>
      <c r="NEV20" s="2"/>
      <c r="NEW20" s="2"/>
      <c r="NEX20" s="2"/>
      <c r="NEY20" s="2"/>
      <c r="NEZ20" s="2"/>
      <c r="NFA20" s="2"/>
      <c r="NFB20" s="2"/>
      <c r="NFC20" s="2"/>
      <c r="NFD20" s="2"/>
      <c r="NFE20" s="2"/>
      <c r="NFF20" s="2"/>
      <c r="NFG20" s="2"/>
      <c r="NFH20" s="2"/>
      <c r="NFI20" s="2"/>
      <c r="NFJ20" s="2"/>
      <c r="NFK20" s="2"/>
      <c r="NFL20" s="2"/>
      <c r="NFM20" s="2"/>
      <c r="NFN20" s="2"/>
      <c r="NFO20" s="2"/>
      <c r="NFP20" s="2"/>
      <c r="NFQ20" s="2"/>
      <c r="NFR20" s="2"/>
      <c r="NFS20" s="2"/>
      <c r="NFT20" s="2"/>
      <c r="NFU20" s="2"/>
      <c r="NFV20" s="2"/>
      <c r="NFW20" s="2"/>
      <c r="NFX20" s="2"/>
      <c r="NFY20" s="2"/>
      <c r="NFZ20" s="2"/>
      <c r="NGA20" s="2"/>
      <c r="NGB20" s="2"/>
      <c r="NGC20" s="2"/>
      <c r="NGD20" s="2"/>
      <c r="NGE20" s="2"/>
      <c r="NGF20" s="2"/>
      <c r="NGG20" s="2"/>
      <c r="NGH20" s="2"/>
      <c r="NGI20" s="2"/>
      <c r="NGJ20" s="2"/>
      <c r="NGK20" s="2"/>
      <c r="NGL20" s="2"/>
      <c r="NGM20" s="2"/>
      <c r="NGN20" s="2"/>
      <c r="NGO20" s="2"/>
      <c r="NGP20" s="2"/>
      <c r="NGQ20" s="2"/>
      <c r="NGR20" s="2"/>
      <c r="NGS20" s="2"/>
      <c r="NGT20" s="2"/>
      <c r="NGU20" s="2"/>
      <c r="NGV20" s="2"/>
      <c r="NGW20" s="2"/>
      <c r="NGX20" s="2"/>
      <c r="NGY20" s="2"/>
      <c r="NGZ20" s="2"/>
      <c r="NHA20" s="2"/>
      <c r="NHB20" s="2"/>
      <c r="NHC20" s="2"/>
      <c r="NHD20" s="2"/>
      <c r="NHE20" s="2"/>
      <c r="NHF20" s="2"/>
      <c r="NHG20" s="2"/>
      <c r="NHH20" s="2"/>
      <c r="NHI20" s="2"/>
      <c r="NHJ20" s="2"/>
      <c r="NHK20" s="2"/>
      <c r="NHL20" s="2"/>
      <c r="NHM20" s="2"/>
      <c r="NHN20" s="2"/>
      <c r="NHO20" s="2"/>
      <c r="NHP20" s="2"/>
      <c r="NHQ20" s="2"/>
      <c r="NHR20" s="2"/>
      <c r="NHS20" s="2"/>
      <c r="NHT20" s="2"/>
      <c r="NHU20" s="2"/>
      <c r="NHV20" s="2"/>
      <c r="NHW20" s="2"/>
      <c r="NHX20" s="2"/>
      <c r="NHY20" s="2"/>
      <c r="NHZ20" s="2"/>
      <c r="NIA20" s="2"/>
      <c r="NIB20" s="2"/>
      <c r="NIC20" s="2"/>
      <c r="NID20" s="2"/>
      <c r="NIE20" s="2"/>
      <c r="NIF20" s="2"/>
      <c r="NIG20" s="2"/>
      <c r="NIH20" s="2"/>
      <c r="NII20" s="2"/>
      <c r="NIJ20" s="2"/>
      <c r="NIK20" s="2"/>
      <c r="NIL20" s="2"/>
      <c r="NIM20" s="2"/>
      <c r="NIN20" s="2"/>
      <c r="NIO20" s="2"/>
      <c r="NIP20" s="2"/>
      <c r="NIQ20" s="2"/>
      <c r="NIR20" s="2"/>
      <c r="NIS20" s="2"/>
      <c r="NIT20" s="2"/>
      <c r="NIU20" s="2"/>
      <c r="NIV20" s="2"/>
      <c r="NIW20" s="2"/>
      <c r="NIX20" s="2"/>
      <c r="NIY20" s="2"/>
      <c r="NIZ20" s="2"/>
      <c r="NJA20" s="2"/>
      <c r="NJB20" s="2"/>
      <c r="NJC20" s="2"/>
      <c r="NJD20" s="2"/>
      <c r="NJE20" s="2"/>
      <c r="NJF20" s="2"/>
      <c r="NJG20" s="2"/>
      <c r="NJH20" s="2"/>
      <c r="NJI20" s="2"/>
      <c r="NJJ20" s="2"/>
      <c r="NJK20" s="2"/>
      <c r="NJL20" s="2"/>
      <c r="NJM20" s="2"/>
      <c r="NJN20" s="2"/>
      <c r="NJO20" s="2"/>
      <c r="NJP20" s="2"/>
      <c r="NJQ20" s="2"/>
      <c r="NJR20" s="2"/>
      <c r="NJS20" s="2"/>
      <c r="NJT20" s="2"/>
      <c r="NJU20" s="2"/>
      <c r="NJV20" s="2"/>
      <c r="NJW20" s="2"/>
      <c r="NJX20" s="2"/>
      <c r="NJY20" s="2"/>
      <c r="NJZ20" s="2"/>
      <c r="NKA20" s="2"/>
      <c r="NKB20" s="2"/>
      <c r="NKC20" s="2"/>
      <c r="NKD20" s="2"/>
      <c r="NKE20" s="2"/>
      <c r="NKF20" s="2"/>
      <c r="NKG20" s="2"/>
      <c r="NKH20" s="2"/>
      <c r="NKI20" s="2"/>
      <c r="NKJ20" s="2"/>
      <c r="NKK20" s="2"/>
      <c r="NKL20" s="2"/>
      <c r="NKM20" s="2"/>
      <c r="NKN20" s="2"/>
      <c r="NKO20" s="2"/>
      <c r="NKP20" s="2"/>
      <c r="NKQ20" s="2"/>
      <c r="NKR20" s="2"/>
      <c r="NKS20" s="2"/>
      <c r="NKT20" s="2"/>
      <c r="NKU20" s="2"/>
      <c r="NKV20" s="2"/>
      <c r="NKW20" s="2"/>
      <c r="NKX20" s="2"/>
      <c r="NKY20" s="2"/>
      <c r="NKZ20" s="2"/>
      <c r="NLA20" s="2"/>
      <c r="NLB20" s="2"/>
      <c r="NLC20" s="2"/>
      <c r="NLD20" s="2"/>
      <c r="NLE20" s="2"/>
      <c r="NLF20" s="2"/>
      <c r="NLG20" s="2"/>
      <c r="NLH20" s="2"/>
      <c r="NLI20" s="2"/>
      <c r="NLJ20" s="2"/>
      <c r="NLK20" s="2"/>
      <c r="NLL20" s="2"/>
      <c r="NLM20" s="2"/>
      <c r="NLN20" s="2"/>
      <c r="NLO20" s="2"/>
      <c r="NLP20" s="2"/>
      <c r="NLQ20" s="2"/>
      <c r="NLR20" s="2"/>
      <c r="NLS20" s="2"/>
      <c r="NLT20" s="2"/>
      <c r="NLU20" s="2"/>
      <c r="NLV20" s="2"/>
      <c r="NLW20" s="2"/>
      <c r="NLX20" s="2"/>
      <c r="NLY20" s="2"/>
      <c r="NLZ20" s="2"/>
      <c r="NMA20" s="2"/>
      <c r="NMB20" s="2"/>
      <c r="NMC20" s="2"/>
      <c r="NMD20" s="2"/>
      <c r="NME20" s="2"/>
      <c r="NMF20" s="2"/>
      <c r="NMG20" s="2"/>
      <c r="NMH20" s="2"/>
      <c r="NMI20" s="2"/>
      <c r="NMJ20" s="2"/>
      <c r="NMK20" s="2"/>
      <c r="NML20" s="2"/>
      <c r="NMM20" s="2"/>
      <c r="NMN20" s="2"/>
      <c r="NMO20" s="2"/>
      <c r="NMP20" s="2"/>
      <c r="NMQ20" s="2"/>
      <c r="NMR20" s="2"/>
      <c r="NMS20" s="2"/>
      <c r="NMT20" s="2"/>
      <c r="NMU20" s="2"/>
      <c r="NMV20" s="2"/>
      <c r="NMW20" s="2"/>
      <c r="NMX20" s="2"/>
      <c r="NMY20" s="2"/>
      <c r="NMZ20" s="2"/>
      <c r="NNA20" s="2"/>
      <c r="NNB20" s="2"/>
      <c r="NNC20" s="2"/>
      <c r="NND20" s="2"/>
      <c r="NNE20" s="2"/>
      <c r="NNF20" s="2"/>
      <c r="NNG20" s="2"/>
      <c r="NNH20" s="2"/>
      <c r="NNI20" s="2"/>
      <c r="NNJ20" s="2"/>
      <c r="NNK20" s="2"/>
      <c r="NNL20" s="2"/>
      <c r="NNM20" s="2"/>
      <c r="NNN20" s="2"/>
      <c r="NNO20" s="2"/>
      <c r="NNP20" s="2"/>
      <c r="NNQ20" s="2"/>
      <c r="NNR20" s="2"/>
      <c r="NNS20" s="2"/>
      <c r="NNT20" s="2"/>
      <c r="NNU20" s="2"/>
      <c r="NNV20" s="2"/>
      <c r="NNW20" s="2"/>
      <c r="NNX20" s="2"/>
      <c r="NNY20" s="2"/>
      <c r="NNZ20" s="2"/>
      <c r="NOA20" s="2"/>
      <c r="NOB20" s="2"/>
      <c r="NOC20" s="2"/>
      <c r="NOD20" s="2"/>
      <c r="NOE20" s="2"/>
      <c r="NOF20" s="2"/>
      <c r="NOG20" s="2"/>
      <c r="NOH20" s="2"/>
      <c r="NOI20" s="2"/>
      <c r="NOJ20" s="2"/>
      <c r="NOK20" s="2"/>
      <c r="NOL20" s="2"/>
      <c r="NOM20" s="2"/>
      <c r="NON20" s="2"/>
      <c r="NOO20" s="2"/>
      <c r="NOP20" s="2"/>
      <c r="NOQ20" s="2"/>
      <c r="NOR20" s="2"/>
      <c r="NOS20" s="2"/>
      <c r="NOT20" s="2"/>
      <c r="NOU20" s="2"/>
      <c r="NOV20" s="2"/>
      <c r="NOW20" s="2"/>
      <c r="NOX20" s="2"/>
      <c r="NOY20" s="2"/>
      <c r="NOZ20" s="2"/>
      <c r="NPA20" s="2"/>
      <c r="NPB20" s="2"/>
      <c r="NPC20" s="2"/>
      <c r="NPD20" s="2"/>
      <c r="NPE20" s="2"/>
      <c r="NPF20" s="2"/>
      <c r="NPG20" s="2"/>
      <c r="NPH20" s="2"/>
      <c r="NPI20" s="2"/>
      <c r="NPJ20" s="2"/>
      <c r="NPK20" s="2"/>
      <c r="NPL20" s="2"/>
      <c r="NPM20" s="2"/>
      <c r="NPN20" s="2"/>
      <c r="NPO20" s="2"/>
      <c r="NPP20" s="2"/>
      <c r="NPQ20" s="2"/>
      <c r="NPR20" s="2"/>
      <c r="NPS20" s="2"/>
      <c r="NPT20" s="2"/>
      <c r="NPU20" s="2"/>
      <c r="NPV20" s="2"/>
      <c r="NPW20" s="2"/>
      <c r="NPX20" s="2"/>
      <c r="NPY20" s="2"/>
      <c r="NPZ20" s="2"/>
      <c r="NQA20" s="2"/>
      <c r="NQB20" s="2"/>
      <c r="NQC20" s="2"/>
      <c r="NQD20" s="2"/>
      <c r="NQE20" s="2"/>
      <c r="NQF20" s="2"/>
      <c r="NQG20" s="2"/>
      <c r="NQH20" s="2"/>
      <c r="NQI20" s="2"/>
      <c r="NQJ20" s="2"/>
      <c r="NQK20" s="2"/>
      <c r="NQL20" s="2"/>
      <c r="NQM20" s="2"/>
      <c r="NQN20" s="2"/>
      <c r="NQO20" s="2"/>
      <c r="NQP20" s="2"/>
      <c r="NQQ20" s="2"/>
      <c r="NQR20" s="2"/>
      <c r="NQS20" s="2"/>
      <c r="NQT20" s="2"/>
      <c r="NQU20" s="2"/>
      <c r="NQV20" s="2"/>
      <c r="NQW20" s="2"/>
      <c r="NQX20" s="2"/>
      <c r="NQY20" s="2"/>
      <c r="NQZ20" s="2"/>
      <c r="NRA20" s="2"/>
      <c r="NRB20" s="2"/>
      <c r="NRC20" s="2"/>
      <c r="NRD20" s="2"/>
      <c r="NRE20" s="2"/>
      <c r="NRF20" s="2"/>
      <c r="NRG20" s="2"/>
      <c r="NRH20" s="2"/>
      <c r="NRI20" s="2"/>
      <c r="NRJ20" s="2"/>
      <c r="NRK20" s="2"/>
      <c r="NRL20" s="2"/>
      <c r="NRM20" s="2"/>
      <c r="NRN20" s="2"/>
      <c r="NRO20" s="2"/>
      <c r="NRP20" s="2"/>
      <c r="NRQ20" s="2"/>
      <c r="NRR20" s="2"/>
      <c r="NRS20" s="2"/>
      <c r="NRT20" s="2"/>
      <c r="NRU20" s="2"/>
      <c r="NRV20" s="2"/>
      <c r="NRW20" s="2"/>
      <c r="NRX20" s="2"/>
      <c r="NRY20" s="2"/>
      <c r="NRZ20" s="2"/>
      <c r="NSA20" s="2"/>
      <c r="NSB20" s="2"/>
      <c r="NSC20" s="2"/>
      <c r="NSD20" s="2"/>
      <c r="NSE20" s="2"/>
      <c r="NSF20" s="2"/>
      <c r="NSG20" s="2"/>
      <c r="NSH20" s="2"/>
      <c r="NSI20" s="2"/>
      <c r="NSJ20" s="2"/>
      <c r="NSK20" s="2"/>
      <c r="NSL20" s="2"/>
      <c r="NSM20" s="2"/>
      <c r="NSN20" s="2"/>
      <c r="NSO20" s="2"/>
      <c r="NSP20" s="2"/>
      <c r="NSQ20" s="2"/>
      <c r="NSR20" s="2"/>
      <c r="NSS20" s="2"/>
      <c r="NST20" s="2"/>
      <c r="NSU20" s="2"/>
      <c r="NSV20" s="2"/>
      <c r="NSW20" s="2"/>
      <c r="NSX20" s="2"/>
      <c r="NSY20" s="2"/>
      <c r="NSZ20" s="2"/>
      <c r="NTA20" s="2"/>
      <c r="NTB20" s="2"/>
      <c r="NTC20" s="2"/>
      <c r="NTD20" s="2"/>
      <c r="NTE20" s="2"/>
      <c r="NTF20" s="2"/>
      <c r="NTG20" s="2"/>
      <c r="NTH20" s="2"/>
      <c r="NTI20" s="2"/>
      <c r="NTJ20" s="2"/>
      <c r="NTK20" s="2"/>
      <c r="NTL20" s="2"/>
      <c r="NTM20" s="2"/>
      <c r="NTN20" s="2"/>
      <c r="NTO20" s="2"/>
      <c r="NTP20" s="2"/>
      <c r="NTQ20" s="2"/>
      <c r="NTR20" s="2"/>
      <c r="NTS20" s="2"/>
      <c r="NTT20" s="2"/>
      <c r="NTU20" s="2"/>
      <c r="NTV20" s="2"/>
      <c r="NTW20" s="2"/>
      <c r="NTX20" s="2"/>
      <c r="NTY20" s="2"/>
      <c r="NTZ20" s="2"/>
      <c r="NUA20" s="2"/>
      <c r="NUB20" s="2"/>
      <c r="NUC20" s="2"/>
      <c r="NUD20" s="2"/>
      <c r="NUE20" s="2"/>
      <c r="NUF20" s="2"/>
      <c r="NUG20" s="2"/>
      <c r="NUH20" s="2"/>
      <c r="NUI20" s="2"/>
      <c r="NUJ20" s="2"/>
      <c r="NUK20" s="2"/>
      <c r="NUL20" s="2"/>
      <c r="NUM20" s="2"/>
      <c r="NUN20" s="2"/>
      <c r="NUO20" s="2"/>
      <c r="NUP20" s="2"/>
      <c r="NUQ20" s="2"/>
      <c r="NUR20" s="2"/>
      <c r="NUS20" s="2"/>
      <c r="NUT20" s="2"/>
      <c r="NUU20" s="2"/>
      <c r="NUV20" s="2"/>
      <c r="NUW20" s="2"/>
      <c r="NUX20" s="2"/>
      <c r="NUY20" s="2"/>
      <c r="NUZ20" s="2"/>
      <c r="NVA20" s="2"/>
      <c r="NVB20" s="2"/>
      <c r="NVC20" s="2"/>
      <c r="NVD20" s="2"/>
      <c r="NVE20" s="2"/>
      <c r="NVF20" s="2"/>
      <c r="NVG20" s="2"/>
      <c r="NVH20" s="2"/>
      <c r="NVI20" s="2"/>
      <c r="NVJ20" s="2"/>
      <c r="NVK20" s="2"/>
      <c r="NVL20" s="2"/>
      <c r="NVM20" s="2"/>
      <c r="NVN20" s="2"/>
      <c r="NVO20" s="2"/>
      <c r="NVP20" s="2"/>
      <c r="NVQ20" s="2"/>
      <c r="NVR20" s="2"/>
      <c r="NVS20" s="2"/>
      <c r="NVT20" s="2"/>
      <c r="NVU20" s="2"/>
      <c r="NVV20" s="2"/>
      <c r="NVW20" s="2"/>
      <c r="NVX20" s="2"/>
      <c r="NVY20" s="2"/>
      <c r="NVZ20" s="2"/>
      <c r="NWA20" s="2"/>
      <c r="NWB20" s="2"/>
      <c r="NWC20" s="2"/>
      <c r="NWD20" s="2"/>
      <c r="NWE20" s="2"/>
      <c r="NWF20" s="2"/>
      <c r="NWG20" s="2"/>
      <c r="NWH20" s="2"/>
      <c r="NWI20" s="2"/>
      <c r="NWJ20" s="2"/>
      <c r="NWK20" s="2"/>
      <c r="NWL20" s="2"/>
      <c r="NWM20" s="2"/>
      <c r="NWN20" s="2"/>
      <c r="NWO20" s="2"/>
      <c r="NWP20" s="2"/>
      <c r="NWQ20" s="2"/>
      <c r="NWR20" s="2"/>
      <c r="NWS20" s="2"/>
      <c r="NWT20" s="2"/>
      <c r="NWU20" s="2"/>
      <c r="NWV20" s="2"/>
      <c r="NWW20" s="2"/>
      <c r="NWX20" s="2"/>
      <c r="NWY20" s="2"/>
      <c r="NWZ20" s="2"/>
      <c r="NXA20" s="2"/>
      <c r="NXB20" s="2"/>
      <c r="NXC20" s="2"/>
      <c r="NXD20" s="2"/>
      <c r="NXE20" s="2"/>
      <c r="NXF20" s="2"/>
      <c r="NXG20" s="2"/>
      <c r="NXH20" s="2"/>
      <c r="NXI20" s="2"/>
      <c r="NXJ20" s="2"/>
      <c r="NXK20" s="2"/>
      <c r="NXL20" s="2"/>
      <c r="NXM20" s="2"/>
      <c r="NXN20" s="2"/>
      <c r="NXO20" s="2"/>
      <c r="NXP20" s="2"/>
      <c r="NXQ20" s="2"/>
      <c r="NXR20" s="2"/>
      <c r="NXS20" s="2"/>
      <c r="NXT20" s="2"/>
      <c r="NXU20" s="2"/>
      <c r="NXV20" s="2"/>
      <c r="NXW20" s="2"/>
      <c r="NXX20" s="2"/>
      <c r="NXY20" s="2"/>
      <c r="NXZ20" s="2"/>
      <c r="NYA20" s="2"/>
      <c r="NYB20" s="2"/>
      <c r="NYC20" s="2"/>
      <c r="NYD20" s="2"/>
      <c r="NYE20" s="2"/>
      <c r="NYF20" s="2"/>
      <c r="NYG20" s="2"/>
      <c r="NYH20" s="2"/>
      <c r="NYI20" s="2"/>
      <c r="NYJ20" s="2"/>
      <c r="NYK20" s="2"/>
      <c r="NYL20" s="2"/>
      <c r="NYM20" s="2"/>
      <c r="NYN20" s="2"/>
      <c r="NYO20" s="2"/>
      <c r="NYP20" s="2"/>
      <c r="NYQ20" s="2"/>
      <c r="NYR20" s="2"/>
      <c r="NYS20" s="2"/>
      <c r="NYT20" s="2"/>
      <c r="NYU20" s="2"/>
      <c r="NYV20" s="2"/>
      <c r="NYW20" s="2"/>
      <c r="NYX20" s="2"/>
      <c r="NYY20" s="2"/>
      <c r="NYZ20" s="2"/>
      <c r="NZA20" s="2"/>
      <c r="NZB20" s="2"/>
      <c r="NZC20" s="2"/>
      <c r="NZD20" s="2"/>
      <c r="NZE20" s="2"/>
      <c r="NZF20" s="2"/>
      <c r="NZG20" s="2"/>
      <c r="NZH20" s="2"/>
      <c r="NZI20" s="2"/>
      <c r="NZJ20" s="2"/>
      <c r="NZK20" s="2"/>
      <c r="NZL20" s="2"/>
      <c r="NZM20" s="2"/>
      <c r="NZN20" s="2"/>
      <c r="NZO20" s="2"/>
      <c r="NZP20" s="2"/>
      <c r="NZQ20" s="2"/>
      <c r="NZR20" s="2"/>
      <c r="NZS20" s="2"/>
      <c r="NZT20" s="2"/>
      <c r="NZU20" s="2"/>
      <c r="NZV20" s="2"/>
      <c r="NZW20" s="2"/>
      <c r="NZX20" s="2"/>
      <c r="NZY20" s="2"/>
      <c r="NZZ20" s="2"/>
      <c r="OAA20" s="2"/>
      <c r="OAB20" s="2"/>
      <c r="OAC20" s="2"/>
      <c r="OAD20" s="2"/>
      <c r="OAE20" s="2"/>
      <c r="OAF20" s="2"/>
      <c r="OAG20" s="2"/>
      <c r="OAH20" s="2"/>
      <c r="OAI20" s="2"/>
      <c r="OAJ20" s="2"/>
      <c r="OAK20" s="2"/>
      <c r="OAL20" s="2"/>
      <c r="OAM20" s="2"/>
      <c r="OAN20" s="2"/>
      <c r="OAO20" s="2"/>
      <c r="OAP20" s="2"/>
      <c r="OAQ20" s="2"/>
      <c r="OAR20" s="2"/>
      <c r="OAS20" s="2"/>
      <c r="OAT20" s="2"/>
      <c r="OAU20" s="2"/>
      <c r="OAV20" s="2"/>
      <c r="OAW20" s="2"/>
      <c r="OAX20" s="2"/>
      <c r="OAY20" s="2"/>
      <c r="OAZ20" s="2"/>
      <c r="OBA20" s="2"/>
      <c r="OBB20" s="2"/>
      <c r="OBC20" s="2"/>
      <c r="OBD20" s="2"/>
      <c r="OBE20" s="2"/>
      <c r="OBF20" s="2"/>
      <c r="OBG20" s="2"/>
      <c r="OBH20" s="2"/>
      <c r="OBI20" s="2"/>
      <c r="OBJ20" s="2"/>
      <c r="OBK20" s="2"/>
      <c r="OBL20" s="2"/>
      <c r="OBM20" s="2"/>
      <c r="OBN20" s="2"/>
      <c r="OBO20" s="2"/>
      <c r="OBP20" s="2"/>
      <c r="OBQ20" s="2"/>
      <c r="OBR20" s="2"/>
      <c r="OBS20" s="2"/>
      <c r="OBT20" s="2"/>
      <c r="OBU20" s="2"/>
      <c r="OBV20" s="2"/>
      <c r="OBW20" s="2"/>
      <c r="OBX20" s="2"/>
      <c r="OBY20" s="2"/>
      <c r="OBZ20" s="2"/>
      <c r="OCA20" s="2"/>
      <c r="OCB20" s="2"/>
      <c r="OCC20" s="2"/>
      <c r="OCD20" s="2"/>
      <c r="OCE20" s="2"/>
      <c r="OCF20" s="2"/>
      <c r="OCG20" s="2"/>
      <c r="OCH20" s="2"/>
      <c r="OCI20" s="2"/>
      <c r="OCJ20" s="2"/>
      <c r="OCK20" s="2"/>
      <c r="OCL20" s="2"/>
      <c r="OCM20" s="2"/>
      <c r="OCN20" s="2"/>
      <c r="OCO20" s="2"/>
      <c r="OCP20" s="2"/>
      <c r="OCQ20" s="2"/>
      <c r="OCR20" s="2"/>
      <c r="OCS20" s="2"/>
      <c r="OCT20" s="2"/>
      <c r="OCU20" s="2"/>
      <c r="OCV20" s="2"/>
      <c r="OCW20" s="2"/>
      <c r="OCX20" s="2"/>
      <c r="OCY20" s="2"/>
      <c r="OCZ20" s="2"/>
      <c r="ODA20" s="2"/>
      <c r="ODB20" s="2"/>
      <c r="ODC20" s="2"/>
      <c r="ODD20" s="2"/>
      <c r="ODE20" s="2"/>
      <c r="ODF20" s="2"/>
      <c r="ODG20" s="2"/>
      <c r="ODH20" s="2"/>
      <c r="ODI20" s="2"/>
      <c r="ODJ20" s="2"/>
      <c r="ODK20" s="2"/>
      <c r="ODL20" s="2"/>
      <c r="ODM20" s="2"/>
      <c r="ODN20" s="2"/>
      <c r="ODO20" s="2"/>
      <c r="ODP20" s="2"/>
      <c r="ODQ20" s="2"/>
      <c r="ODR20" s="2"/>
      <c r="ODS20" s="2"/>
      <c r="ODT20" s="2"/>
      <c r="ODU20" s="2"/>
      <c r="ODV20" s="2"/>
      <c r="ODW20" s="2"/>
      <c r="ODX20" s="2"/>
      <c r="ODY20" s="2"/>
      <c r="ODZ20" s="2"/>
      <c r="OEA20" s="2"/>
      <c r="OEB20" s="2"/>
      <c r="OEC20" s="2"/>
      <c r="OED20" s="2"/>
      <c r="OEE20" s="2"/>
      <c r="OEF20" s="2"/>
      <c r="OEG20" s="2"/>
      <c r="OEH20" s="2"/>
      <c r="OEI20" s="2"/>
      <c r="OEJ20" s="2"/>
      <c r="OEK20" s="2"/>
      <c r="OEL20" s="2"/>
      <c r="OEM20" s="2"/>
      <c r="OEN20" s="2"/>
      <c r="OEO20" s="2"/>
      <c r="OEP20" s="2"/>
      <c r="OEQ20" s="2"/>
      <c r="OER20" s="2"/>
      <c r="OES20" s="2"/>
      <c r="OET20" s="2"/>
      <c r="OEU20" s="2"/>
      <c r="OEV20" s="2"/>
      <c r="OEW20" s="2"/>
      <c r="OEX20" s="2"/>
      <c r="OEY20" s="2"/>
      <c r="OEZ20" s="2"/>
      <c r="OFA20" s="2"/>
      <c r="OFB20" s="2"/>
      <c r="OFC20" s="2"/>
      <c r="OFD20" s="2"/>
      <c r="OFE20" s="2"/>
      <c r="OFF20" s="2"/>
      <c r="OFG20" s="2"/>
      <c r="OFH20" s="2"/>
      <c r="OFI20" s="2"/>
      <c r="OFJ20" s="2"/>
      <c r="OFK20" s="2"/>
      <c r="OFL20" s="2"/>
      <c r="OFM20" s="2"/>
      <c r="OFN20" s="2"/>
      <c r="OFO20" s="2"/>
      <c r="OFP20" s="2"/>
      <c r="OFQ20" s="2"/>
      <c r="OFR20" s="2"/>
      <c r="OFS20" s="2"/>
      <c r="OFT20" s="2"/>
      <c r="OFU20" s="2"/>
      <c r="OFV20" s="2"/>
      <c r="OFW20" s="2"/>
      <c r="OFX20" s="2"/>
      <c r="OFY20" s="2"/>
      <c r="OFZ20" s="2"/>
      <c r="OGA20" s="2"/>
      <c r="OGB20" s="2"/>
      <c r="OGC20" s="2"/>
      <c r="OGD20" s="2"/>
      <c r="OGE20" s="2"/>
      <c r="OGF20" s="2"/>
      <c r="OGG20" s="2"/>
      <c r="OGH20" s="2"/>
      <c r="OGI20" s="2"/>
      <c r="OGJ20" s="2"/>
      <c r="OGK20" s="2"/>
      <c r="OGL20" s="2"/>
      <c r="OGM20" s="2"/>
      <c r="OGN20" s="2"/>
      <c r="OGO20" s="2"/>
      <c r="OGP20" s="2"/>
      <c r="OGQ20" s="2"/>
      <c r="OGR20" s="2"/>
      <c r="OGS20" s="2"/>
      <c r="OGT20" s="2"/>
      <c r="OGU20" s="2"/>
      <c r="OGV20" s="2"/>
      <c r="OGW20" s="2"/>
      <c r="OGX20" s="2"/>
      <c r="OGY20" s="2"/>
      <c r="OGZ20" s="2"/>
      <c r="OHA20" s="2"/>
      <c r="OHB20" s="2"/>
      <c r="OHC20" s="2"/>
      <c r="OHD20" s="2"/>
      <c r="OHE20" s="2"/>
      <c r="OHF20" s="2"/>
      <c r="OHG20" s="2"/>
      <c r="OHH20" s="2"/>
      <c r="OHI20" s="2"/>
      <c r="OHJ20" s="2"/>
      <c r="OHK20" s="2"/>
      <c r="OHL20" s="2"/>
      <c r="OHM20" s="2"/>
      <c r="OHN20" s="2"/>
      <c r="OHO20" s="2"/>
      <c r="OHP20" s="2"/>
      <c r="OHQ20" s="2"/>
      <c r="OHR20" s="2"/>
      <c r="OHS20" s="2"/>
      <c r="OHT20" s="2"/>
      <c r="OHU20" s="2"/>
      <c r="OHV20" s="2"/>
      <c r="OHW20" s="2"/>
      <c r="OHX20" s="2"/>
      <c r="OHY20" s="2"/>
      <c r="OHZ20" s="2"/>
      <c r="OIA20" s="2"/>
      <c r="OIB20" s="2"/>
      <c r="OIC20" s="2"/>
      <c r="OID20" s="2"/>
      <c r="OIE20" s="2"/>
      <c r="OIF20" s="2"/>
      <c r="OIG20" s="2"/>
      <c r="OIH20" s="2"/>
      <c r="OII20" s="2"/>
      <c r="OIJ20" s="2"/>
      <c r="OIK20" s="2"/>
      <c r="OIL20" s="2"/>
      <c r="OIM20" s="2"/>
      <c r="OIN20" s="2"/>
      <c r="OIO20" s="2"/>
      <c r="OIP20" s="2"/>
      <c r="OIQ20" s="2"/>
      <c r="OIR20" s="2"/>
      <c r="OIS20" s="2"/>
      <c r="OIT20" s="2"/>
      <c r="OIU20" s="2"/>
      <c r="OIV20" s="2"/>
      <c r="OIW20" s="2"/>
      <c r="OIX20" s="2"/>
      <c r="OIY20" s="2"/>
      <c r="OIZ20" s="2"/>
      <c r="OJA20" s="2"/>
      <c r="OJB20" s="2"/>
      <c r="OJC20" s="2"/>
      <c r="OJD20" s="2"/>
      <c r="OJE20" s="2"/>
      <c r="OJF20" s="2"/>
      <c r="OJG20" s="2"/>
      <c r="OJH20" s="2"/>
      <c r="OJI20" s="2"/>
      <c r="OJJ20" s="2"/>
      <c r="OJK20" s="2"/>
      <c r="OJL20" s="2"/>
      <c r="OJM20" s="2"/>
      <c r="OJN20" s="2"/>
      <c r="OJO20" s="2"/>
      <c r="OJP20" s="2"/>
      <c r="OJQ20" s="2"/>
      <c r="OJR20" s="2"/>
      <c r="OJS20" s="2"/>
      <c r="OJT20" s="2"/>
      <c r="OJU20" s="2"/>
      <c r="OJV20" s="2"/>
      <c r="OJW20" s="2"/>
      <c r="OJX20" s="2"/>
      <c r="OJY20" s="2"/>
      <c r="OJZ20" s="2"/>
      <c r="OKA20" s="2"/>
      <c r="OKB20" s="2"/>
      <c r="OKC20" s="2"/>
      <c r="OKD20" s="2"/>
      <c r="OKE20" s="2"/>
      <c r="OKF20" s="2"/>
      <c r="OKG20" s="2"/>
      <c r="OKH20" s="2"/>
      <c r="OKI20" s="2"/>
      <c r="OKJ20" s="2"/>
      <c r="OKK20" s="2"/>
      <c r="OKL20" s="2"/>
      <c r="OKM20" s="2"/>
      <c r="OKN20" s="2"/>
      <c r="OKO20" s="2"/>
      <c r="OKP20" s="2"/>
      <c r="OKQ20" s="2"/>
      <c r="OKR20" s="2"/>
      <c r="OKS20" s="2"/>
      <c r="OKT20" s="2"/>
      <c r="OKU20" s="2"/>
      <c r="OKV20" s="2"/>
      <c r="OKW20" s="2"/>
      <c r="OKX20" s="2"/>
      <c r="OKY20" s="2"/>
      <c r="OKZ20" s="2"/>
      <c r="OLA20" s="2"/>
      <c r="OLB20" s="2"/>
      <c r="OLC20" s="2"/>
      <c r="OLD20" s="2"/>
      <c r="OLE20" s="2"/>
      <c r="OLF20" s="2"/>
      <c r="OLG20" s="2"/>
      <c r="OLH20" s="2"/>
      <c r="OLI20" s="2"/>
      <c r="OLJ20" s="2"/>
      <c r="OLK20" s="2"/>
      <c r="OLL20" s="2"/>
      <c r="OLM20" s="2"/>
      <c r="OLN20" s="2"/>
      <c r="OLO20" s="2"/>
      <c r="OLP20" s="2"/>
      <c r="OLQ20" s="2"/>
      <c r="OLR20" s="2"/>
      <c r="OLS20" s="2"/>
      <c r="OLT20" s="2"/>
      <c r="OLU20" s="2"/>
      <c r="OLV20" s="2"/>
      <c r="OLW20" s="2"/>
      <c r="OLX20" s="2"/>
      <c r="OLY20" s="2"/>
      <c r="OLZ20" s="2"/>
      <c r="OMA20" s="2"/>
      <c r="OMB20" s="2"/>
      <c r="OMC20" s="2"/>
      <c r="OMD20" s="2"/>
      <c r="OME20" s="2"/>
      <c r="OMF20" s="2"/>
      <c r="OMG20" s="2"/>
      <c r="OMH20" s="2"/>
      <c r="OMI20" s="2"/>
      <c r="OMJ20" s="2"/>
      <c r="OMK20" s="2"/>
      <c r="OML20" s="2"/>
      <c r="OMM20" s="2"/>
      <c r="OMN20" s="2"/>
      <c r="OMO20" s="2"/>
      <c r="OMP20" s="2"/>
      <c r="OMQ20" s="2"/>
      <c r="OMR20" s="2"/>
      <c r="OMS20" s="2"/>
      <c r="OMT20" s="2"/>
      <c r="OMU20" s="2"/>
      <c r="OMV20" s="2"/>
      <c r="OMW20" s="2"/>
      <c r="OMX20" s="2"/>
      <c r="OMY20" s="2"/>
      <c r="OMZ20" s="2"/>
      <c r="ONA20" s="2"/>
      <c r="ONB20" s="2"/>
      <c r="ONC20" s="2"/>
      <c r="OND20" s="2"/>
      <c r="ONE20" s="2"/>
      <c r="ONF20" s="2"/>
      <c r="ONG20" s="2"/>
      <c r="ONH20" s="2"/>
      <c r="ONI20" s="2"/>
      <c r="ONJ20" s="2"/>
      <c r="ONK20" s="2"/>
      <c r="ONL20" s="2"/>
      <c r="ONM20" s="2"/>
      <c r="ONN20" s="2"/>
      <c r="ONO20" s="2"/>
      <c r="ONP20" s="2"/>
      <c r="ONQ20" s="2"/>
      <c r="ONR20" s="2"/>
      <c r="ONS20" s="2"/>
      <c r="ONT20" s="2"/>
      <c r="ONU20" s="2"/>
      <c r="ONV20" s="2"/>
      <c r="ONW20" s="2"/>
      <c r="ONX20" s="2"/>
      <c r="ONY20" s="2"/>
      <c r="ONZ20" s="2"/>
      <c r="OOA20" s="2"/>
      <c r="OOB20" s="2"/>
      <c r="OOC20" s="2"/>
      <c r="OOD20" s="2"/>
      <c r="OOE20" s="2"/>
      <c r="OOF20" s="2"/>
      <c r="OOG20" s="2"/>
      <c r="OOH20" s="2"/>
      <c r="OOI20" s="2"/>
      <c r="OOJ20" s="2"/>
      <c r="OOK20" s="2"/>
      <c r="OOL20" s="2"/>
      <c r="OOM20" s="2"/>
      <c r="OON20" s="2"/>
      <c r="OOO20" s="2"/>
      <c r="OOP20" s="2"/>
      <c r="OOQ20" s="2"/>
      <c r="OOR20" s="2"/>
      <c r="OOS20" s="2"/>
      <c r="OOT20" s="2"/>
      <c r="OOU20" s="2"/>
      <c r="OOV20" s="2"/>
      <c r="OOW20" s="2"/>
      <c r="OOX20" s="2"/>
      <c r="OOY20" s="2"/>
      <c r="OOZ20" s="2"/>
      <c r="OPA20" s="2"/>
      <c r="OPB20" s="2"/>
      <c r="OPC20" s="2"/>
      <c r="OPD20" s="2"/>
      <c r="OPE20" s="2"/>
      <c r="OPF20" s="2"/>
      <c r="OPG20" s="2"/>
      <c r="OPH20" s="2"/>
      <c r="OPI20" s="2"/>
      <c r="OPJ20" s="2"/>
      <c r="OPK20" s="2"/>
      <c r="OPL20" s="2"/>
      <c r="OPM20" s="2"/>
      <c r="OPN20" s="2"/>
      <c r="OPO20" s="2"/>
      <c r="OPP20" s="2"/>
      <c r="OPQ20" s="2"/>
      <c r="OPR20" s="2"/>
      <c r="OPS20" s="2"/>
      <c r="OPT20" s="2"/>
      <c r="OPU20" s="2"/>
      <c r="OPV20" s="2"/>
      <c r="OPW20" s="2"/>
      <c r="OPX20" s="2"/>
      <c r="OPY20" s="2"/>
      <c r="OPZ20" s="2"/>
      <c r="OQA20" s="2"/>
      <c r="OQB20" s="2"/>
      <c r="OQC20" s="2"/>
      <c r="OQD20" s="2"/>
      <c r="OQE20" s="2"/>
      <c r="OQF20" s="2"/>
      <c r="OQG20" s="2"/>
      <c r="OQH20" s="2"/>
      <c r="OQI20" s="2"/>
      <c r="OQJ20" s="2"/>
      <c r="OQK20" s="2"/>
      <c r="OQL20" s="2"/>
      <c r="OQM20" s="2"/>
      <c r="OQN20" s="2"/>
      <c r="OQO20" s="2"/>
      <c r="OQP20" s="2"/>
      <c r="OQQ20" s="2"/>
      <c r="OQR20" s="2"/>
      <c r="OQS20" s="2"/>
      <c r="OQT20" s="2"/>
      <c r="OQU20" s="2"/>
      <c r="OQV20" s="2"/>
      <c r="OQW20" s="2"/>
      <c r="OQX20" s="2"/>
      <c r="OQY20" s="2"/>
      <c r="OQZ20" s="2"/>
      <c r="ORA20" s="2"/>
      <c r="ORB20" s="2"/>
      <c r="ORC20" s="2"/>
      <c r="ORD20" s="2"/>
      <c r="ORE20" s="2"/>
      <c r="ORF20" s="2"/>
      <c r="ORG20" s="2"/>
      <c r="ORH20" s="2"/>
      <c r="ORI20" s="2"/>
      <c r="ORJ20" s="2"/>
      <c r="ORK20" s="2"/>
      <c r="ORL20" s="2"/>
      <c r="ORM20" s="2"/>
      <c r="ORN20" s="2"/>
      <c r="ORO20" s="2"/>
      <c r="ORP20" s="2"/>
      <c r="ORQ20" s="2"/>
      <c r="ORR20" s="2"/>
      <c r="ORS20" s="2"/>
      <c r="ORT20" s="2"/>
      <c r="ORU20" s="2"/>
      <c r="ORV20" s="2"/>
      <c r="ORW20" s="2"/>
      <c r="ORX20" s="2"/>
      <c r="ORY20" s="2"/>
      <c r="ORZ20" s="2"/>
      <c r="OSA20" s="2"/>
      <c r="OSB20" s="2"/>
      <c r="OSC20" s="2"/>
      <c r="OSD20" s="2"/>
      <c r="OSE20" s="2"/>
      <c r="OSF20" s="2"/>
      <c r="OSG20" s="2"/>
      <c r="OSH20" s="2"/>
      <c r="OSI20" s="2"/>
      <c r="OSJ20" s="2"/>
      <c r="OSK20" s="2"/>
      <c r="OSL20" s="2"/>
      <c r="OSM20" s="2"/>
      <c r="OSN20" s="2"/>
      <c r="OSO20" s="2"/>
      <c r="OSP20" s="2"/>
      <c r="OSQ20" s="2"/>
      <c r="OSR20" s="2"/>
      <c r="OSS20" s="2"/>
      <c r="OST20" s="2"/>
      <c r="OSU20" s="2"/>
      <c r="OSV20" s="2"/>
      <c r="OSW20" s="2"/>
      <c r="OSX20" s="2"/>
      <c r="OSY20" s="2"/>
      <c r="OSZ20" s="2"/>
      <c r="OTA20" s="2"/>
      <c r="OTB20" s="2"/>
      <c r="OTC20" s="2"/>
      <c r="OTD20" s="2"/>
      <c r="OTE20" s="2"/>
      <c r="OTF20" s="2"/>
      <c r="OTG20" s="2"/>
      <c r="OTH20" s="2"/>
      <c r="OTI20" s="2"/>
      <c r="OTJ20" s="2"/>
      <c r="OTK20" s="2"/>
      <c r="OTL20" s="2"/>
      <c r="OTM20" s="2"/>
      <c r="OTN20" s="2"/>
      <c r="OTO20" s="2"/>
      <c r="OTP20" s="2"/>
      <c r="OTQ20" s="2"/>
      <c r="OTR20" s="2"/>
      <c r="OTS20" s="2"/>
      <c r="OTT20" s="2"/>
      <c r="OTU20" s="2"/>
      <c r="OTV20" s="2"/>
      <c r="OTW20" s="2"/>
      <c r="OTX20" s="2"/>
      <c r="OTY20" s="2"/>
      <c r="OTZ20" s="2"/>
      <c r="OUA20" s="2"/>
      <c r="OUB20" s="2"/>
      <c r="OUC20" s="2"/>
      <c r="OUD20" s="2"/>
      <c r="OUE20" s="2"/>
      <c r="OUF20" s="2"/>
      <c r="OUG20" s="2"/>
      <c r="OUH20" s="2"/>
      <c r="OUI20" s="2"/>
      <c r="OUJ20" s="2"/>
      <c r="OUK20" s="2"/>
      <c r="OUL20" s="2"/>
      <c r="OUM20" s="2"/>
      <c r="OUN20" s="2"/>
      <c r="OUO20" s="2"/>
      <c r="OUP20" s="2"/>
      <c r="OUQ20" s="2"/>
      <c r="OUR20" s="2"/>
      <c r="OUS20" s="2"/>
      <c r="OUT20" s="2"/>
      <c r="OUU20" s="2"/>
      <c r="OUV20" s="2"/>
      <c r="OUW20" s="2"/>
      <c r="OUX20" s="2"/>
      <c r="OUY20" s="2"/>
      <c r="OUZ20" s="2"/>
      <c r="OVA20" s="2"/>
      <c r="OVB20" s="2"/>
      <c r="OVC20" s="2"/>
      <c r="OVD20" s="2"/>
      <c r="OVE20" s="2"/>
      <c r="OVF20" s="2"/>
      <c r="OVG20" s="2"/>
      <c r="OVH20" s="2"/>
      <c r="OVI20" s="2"/>
      <c r="OVJ20" s="2"/>
      <c r="OVK20" s="2"/>
      <c r="OVL20" s="2"/>
      <c r="OVM20" s="2"/>
      <c r="OVN20" s="2"/>
      <c r="OVO20" s="2"/>
      <c r="OVP20" s="2"/>
      <c r="OVQ20" s="2"/>
      <c r="OVR20" s="2"/>
      <c r="OVS20" s="2"/>
      <c r="OVT20" s="2"/>
      <c r="OVU20" s="2"/>
      <c r="OVV20" s="2"/>
      <c r="OVW20" s="2"/>
      <c r="OVX20" s="2"/>
      <c r="OVY20" s="2"/>
      <c r="OVZ20" s="2"/>
      <c r="OWA20" s="2"/>
      <c r="OWB20" s="2"/>
      <c r="OWC20" s="2"/>
      <c r="OWD20" s="2"/>
      <c r="OWE20" s="2"/>
      <c r="OWF20" s="2"/>
      <c r="OWG20" s="2"/>
      <c r="OWH20" s="2"/>
      <c r="OWI20" s="2"/>
      <c r="OWJ20" s="2"/>
      <c r="OWK20" s="2"/>
      <c r="OWL20" s="2"/>
      <c r="OWM20" s="2"/>
      <c r="OWN20" s="2"/>
      <c r="OWO20" s="2"/>
      <c r="OWP20" s="2"/>
      <c r="OWQ20" s="2"/>
      <c r="OWR20" s="2"/>
      <c r="OWS20" s="2"/>
      <c r="OWT20" s="2"/>
      <c r="OWU20" s="2"/>
      <c r="OWV20" s="2"/>
      <c r="OWW20" s="2"/>
      <c r="OWX20" s="2"/>
      <c r="OWY20" s="2"/>
      <c r="OWZ20" s="2"/>
      <c r="OXA20" s="2"/>
      <c r="OXB20" s="2"/>
      <c r="OXC20" s="2"/>
      <c r="OXD20" s="2"/>
      <c r="OXE20" s="2"/>
      <c r="OXF20" s="2"/>
      <c r="OXG20" s="2"/>
      <c r="OXH20" s="2"/>
      <c r="OXI20" s="2"/>
      <c r="OXJ20" s="2"/>
      <c r="OXK20" s="2"/>
      <c r="OXL20" s="2"/>
      <c r="OXM20" s="2"/>
      <c r="OXN20" s="2"/>
      <c r="OXO20" s="2"/>
      <c r="OXP20" s="2"/>
      <c r="OXQ20" s="2"/>
      <c r="OXR20" s="2"/>
      <c r="OXS20" s="2"/>
      <c r="OXT20" s="2"/>
      <c r="OXU20" s="2"/>
      <c r="OXV20" s="2"/>
      <c r="OXW20" s="2"/>
      <c r="OXX20" s="2"/>
      <c r="OXY20" s="2"/>
      <c r="OXZ20" s="2"/>
      <c r="OYA20" s="2"/>
      <c r="OYB20" s="2"/>
      <c r="OYC20" s="2"/>
      <c r="OYD20" s="2"/>
      <c r="OYE20" s="2"/>
      <c r="OYF20" s="2"/>
      <c r="OYG20" s="2"/>
      <c r="OYH20" s="2"/>
      <c r="OYI20" s="2"/>
      <c r="OYJ20" s="2"/>
      <c r="OYK20" s="2"/>
      <c r="OYL20" s="2"/>
      <c r="OYM20" s="2"/>
      <c r="OYN20" s="2"/>
      <c r="OYO20" s="2"/>
      <c r="OYP20" s="2"/>
      <c r="OYQ20" s="2"/>
      <c r="OYR20" s="2"/>
      <c r="OYS20" s="2"/>
      <c r="OYT20" s="2"/>
      <c r="OYU20" s="2"/>
      <c r="OYV20" s="2"/>
      <c r="OYW20" s="2"/>
      <c r="OYX20" s="2"/>
      <c r="OYY20" s="2"/>
      <c r="OYZ20" s="2"/>
      <c r="OZA20" s="2"/>
      <c r="OZB20" s="2"/>
      <c r="OZC20" s="2"/>
      <c r="OZD20" s="2"/>
      <c r="OZE20" s="2"/>
      <c r="OZF20" s="2"/>
      <c r="OZG20" s="2"/>
      <c r="OZH20" s="2"/>
      <c r="OZI20" s="2"/>
      <c r="OZJ20" s="2"/>
      <c r="OZK20" s="2"/>
      <c r="OZL20" s="2"/>
      <c r="OZM20" s="2"/>
      <c r="OZN20" s="2"/>
      <c r="OZO20" s="2"/>
      <c r="OZP20" s="2"/>
      <c r="OZQ20" s="2"/>
      <c r="OZR20" s="2"/>
      <c r="OZS20" s="2"/>
      <c r="OZT20" s="2"/>
      <c r="OZU20" s="2"/>
      <c r="OZV20" s="2"/>
      <c r="OZW20" s="2"/>
      <c r="OZX20" s="2"/>
      <c r="OZY20" s="2"/>
      <c r="OZZ20" s="2"/>
      <c r="PAA20" s="2"/>
      <c r="PAB20" s="2"/>
      <c r="PAC20" s="2"/>
      <c r="PAD20" s="2"/>
      <c r="PAE20" s="2"/>
      <c r="PAF20" s="2"/>
      <c r="PAG20" s="2"/>
      <c r="PAH20" s="2"/>
      <c r="PAI20" s="2"/>
      <c r="PAJ20" s="2"/>
      <c r="PAK20" s="2"/>
      <c r="PAL20" s="2"/>
      <c r="PAM20" s="2"/>
      <c r="PAN20" s="2"/>
      <c r="PAO20" s="2"/>
      <c r="PAP20" s="2"/>
      <c r="PAQ20" s="2"/>
      <c r="PAR20" s="2"/>
      <c r="PAS20" s="2"/>
      <c r="PAT20" s="2"/>
      <c r="PAU20" s="2"/>
      <c r="PAV20" s="2"/>
      <c r="PAW20" s="2"/>
      <c r="PAX20" s="2"/>
      <c r="PAY20" s="2"/>
      <c r="PAZ20" s="2"/>
      <c r="PBA20" s="2"/>
      <c r="PBB20" s="2"/>
      <c r="PBC20" s="2"/>
      <c r="PBD20" s="2"/>
      <c r="PBE20" s="2"/>
      <c r="PBF20" s="2"/>
      <c r="PBG20" s="2"/>
      <c r="PBH20" s="2"/>
      <c r="PBI20" s="2"/>
      <c r="PBJ20" s="2"/>
      <c r="PBK20" s="2"/>
      <c r="PBL20" s="2"/>
      <c r="PBM20" s="2"/>
      <c r="PBN20" s="2"/>
      <c r="PBO20" s="2"/>
      <c r="PBP20" s="2"/>
      <c r="PBQ20" s="2"/>
      <c r="PBR20" s="2"/>
      <c r="PBS20" s="2"/>
      <c r="PBT20" s="2"/>
      <c r="PBU20" s="2"/>
      <c r="PBV20" s="2"/>
      <c r="PBW20" s="2"/>
      <c r="PBX20" s="2"/>
      <c r="PBY20" s="2"/>
      <c r="PBZ20" s="2"/>
      <c r="PCA20" s="2"/>
      <c r="PCB20" s="2"/>
      <c r="PCC20" s="2"/>
      <c r="PCD20" s="2"/>
      <c r="PCE20" s="2"/>
      <c r="PCF20" s="2"/>
      <c r="PCG20" s="2"/>
      <c r="PCH20" s="2"/>
      <c r="PCI20" s="2"/>
      <c r="PCJ20" s="2"/>
      <c r="PCK20" s="2"/>
      <c r="PCL20" s="2"/>
      <c r="PCM20" s="2"/>
      <c r="PCN20" s="2"/>
      <c r="PCO20" s="2"/>
      <c r="PCP20" s="2"/>
      <c r="PCQ20" s="2"/>
      <c r="PCR20" s="2"/>
      <c r="PCS20" s="2"/>
      <c r="PCT20" s="2"/>
      <c r="PCU20" s="2"/>
      <c r="PCV20" s="2"/>
      <c r="PCW20" s="2"/>
      <c r="PCX20" s="2"/>
      <c r="PCY20" s="2"/>
      <c r="PCZ20" s="2"/>
      <c r="PDA20" s="2"/>
      <c r="PDB20" s="2"/>
      <c r="PDC20" s="2"/>
      <c r="PDD20" s="2"/>
      <c r="PDE20" s="2"/>
      <c r="PDF20" s="2"/>
      <c r="PDG20" s="2"/>
      <c r="PDH20" s="2"/>
      <c r="PDI20" s="2"/>
      <c r="PDJ20" s="2"/>
      <c r="PDK20" s="2"/>
      <c r="PDL20" s="2"/>
      <c r="PDM20" s="2"/>
      <c r="PDN20" s="2"/>
      <c r="PDO20" s="2"/>
      <c r="PDP20" s="2"/>
      <c r="PDQ20" s="2"/>
      <c r="PDR20" s="2"/>
      <c r="PDS20" s="2"/>
      <c r="PDT20" s="2"/>
      <c r="PDU20" s="2"/>
      <c r="PDV20" s="2"/>
      <c r="PDW20" s="2"/>
      <c r="PDX20" s="2"/>
      <c r="PDY20" s="2"/>
      <c r="PDZ20" s="2"/>
      <c r="PEA20" s="2"/>
      <c r="PEB20" s="2"/>
      <c r="PEC20" s="2"/>
      <c r="PED20" s="2"/>
      <c r="PEE20" s="2"/>
      <c r="PEF20" s="2"/>
      <c r="PEG20" s="2"/>
      <c r="PEH20" s="2"/>
      <c r="PEI20" s="2"/>
      <c r="PEJ20" s="2"/>
      <c r="PEK20" s="2"/>
      <c r="PEL20" s="2"/>
      <c r="PEM20" s="2"/>
      <c r="PEN20" s="2"/>
      <c r="PEO20" s="2"/>
      <c r="PEP20" s="2"/>
      <c r="PEQ20" s="2"/>
      <c r="PER20" s="2"/>
      <c r="PES20" s="2"/>
      <c r="PET20" s="2"/>
      <c r="PEU20" s="2"/>
      <c r="PEV20" s="2"/>
      <c r="PEW20" s="2"/>
      <c r="PEX20" s="2"/>
      <c r="PEY20" s="2"/>
      <c r="PEZ20" s="2"/>
      <c r="PFA20" s="2"/>
      <c r="PFB20" s="2"/>
      <c r="PFC20" s="2"/>
      <c r="PFD20" s="2"/>
      <c r="PFE20" s="2"/>
      <c r="PFF20" s="2"/>
      <c r="PFG20" s="2"/>
      <c r="PFH20" s="2"/>
      <c r="PFI20" s="2"/>
      <c r="PFJ20" s="2"/>
      <c r="PFK20" s="2"/>
      <c r="PFL20" s="2"/>
      <c r="PFM20" s="2"/>
      <c r="PFN20" s="2"/>
      <c r="PFO20" s="2"/>
      <c r="PFP20" s="2"/>
      <c r="PFQ20" s="2"/>
      <c r="PFR20" s="2"/>
      <c r="PFS20" s="2"/>
      <c r="PFT20" s="2"/>
      <c r="PFU20" s="2"/>
      <c r="PFV20" s="2"/>
      <c r="PFW20" s="2"/>
      <c r="PFX20" s="2"/>
      <c r="PFY20" s="2"/>
      <c r="PFZ20" s="2"/>
      <c r="PGA20" s="2"/>
      <c r="PGB20" s="2"/>
      <c r="PGC20" s="2"/>
      <c r="PGD20" s="2"/>
      <c r="PGE20" s="2"/>
      <c r="PGF20" s="2"/>
      <c r="PGG20" s="2"/>
      <c r="PGH20" s="2"/>
      <c r="PGI20" s="2"/>
      <c r="PGJ20" s="2"/>
      <c r="PGK20" s="2"/>
      <c r="PGL20" s="2"/>
      <c r="PGM20" s="2"/>
      <c r="PGN20" s="2"/>
      <c r="PGO20" s="2"/>
      <c r="PGP20" s="2"/>
      <c r="PGQ20" s="2"/>
      <c r="PGR20" s="2"/>
      <c r="PGS20" s="2"/>
      <c r="PGT20" s="2"/>
      <c r="PGU20" s="2"/>
      <c r="PGV20" s="2"/>
      <c r="PGW20" s="2"/>
      <c r="PGX20" s="2"/>
      <c r="PGY20" s="2"/>
      <c r="PGZ20" s="2"/>
      <c r="PHA20" s="2"/>
      <c r="PHB20" s="2"/>
      <c r="PHC20" s="2"/>
      <c r="PHD20" s="2"/>
      <c r="PHE20" s="2"/>
      <c r="PHF20" s="2"/>
      <c r="PHG20" s="2"/>
      <c r="PHH20" s="2"/>
      <c r="PHI20" s="2"/>
      <c r="PHJ20" s="2"/>
      <c r="PHK20" s="2"/>
      <c r="PHL20" s="2"/>
      <c r="PHM20" s="2"/>
      <c r="PHN20" s="2"/>
      <c r="PHO20" s="2"/>
      <c r="PHP20" s="2"/>
      <c r="PHQ20" s="2"/>
      <c r="PHR20" s="2"/>
      <c r="PHS20" s="2"/>
      <c r="PHT20" s="2"/>
      <c r="PHU20" s="2"/>
      <c r="PHV20" s="2"/>
      <c r="PHW20" s="2"/>
      <c r="PHX20" s="2"/>
      <c r="PHY20" s="2"/>
      <c r="PHZ20" s="2"/>
      <c r="PIA20" s="2"/>
      <c r="PIB20" s="2"/>
      <c r="PIC20" s="2"/>
      <c r="PID20" s="2"/>
      <c r="PIE20" s="2"/>
      <c r="PIF20" s="2"/>
      <c r="PIG20" s="2"/>
      <c r="PIH20" s="2"/>
      <c r="PII20" s="2"/>
      <c r="PIJ20" s="2"/>
      <c r="PIK20" s="2"/>
      <c r="PIL20" s="2"/>
      <c r="PIM20" s="2"/>
      <c r="PIN20" s="2"/>
      <c r="PIO20" s="2"/>
      <c r="PIP20" s="2"/>
      <c r="PIQ20" s="2"/>
      <c r="PIR20" s="2"/>
      <c r="PIS20" s="2"/>
      <c r="PIT20" s="2"/>
      <c r="PIU20" s="2"/>
      <c r="PIV20" s="2"/>
      <c r="PIW20" s="2"/>
      <c r="PIX20" s="2"/>
      <c r="PIY20" s="2"/>
      <c r="PIZ20" s="2"/>
      <c r="PJA20" s="2"/>
      <c r="PJB20" s="2"/>
      <c r="PJC20" s="2"/>
      <c r="PJD20" s="2"/>
      <c r="PJE20" s="2"/>
      <c r="PJF20" s="2"/>
      <c r="PJG20" s="2"/>
      <c r="PJH20" s="2"/>
      <c r="PJI20" s="2"/>
      <c r="PJJ20" s="2"/>
      <c r="PJK20" s="2"/>
      <c r="PJL20" s="2"/>
      <c r="PJM20" s="2"/>
      <c r="PJN20" s="2"/>
      <c r="PJO20" s="2"/>
      <c r="PJP20" s="2"/>
      <c r="PJQ20" s="2"/>
      <c r="PJR20" s="2"/>
      <c r="PJS20" s="2"/>
      <c r="PJT20" s="2"/>
      <c r="PJU20" s="2"/>
      <c r="PJV20" s="2"/>
      <c r="PJW20" s="2"/>
      <c r="PJX20" s="2"/>
      <c r="PJY20" s="2"/>
      <c r="PJZ20" s="2"/>
      <c r="PKA20" s="2"/>
      <c r="PKB20" s="2"/>
      <c r="PKC20" s="2"/>
      <c r="PKD20" s="2"/>
      <c r="PKE20" s="2"/>
      <c r="PKF20" s="2"/>
      <c r="PKG20" s="2"/>
      <c r="PKH20" s="2"/>
      <c r="PKI20" s="2"/>
      <c r="PKJ20" s="2"/>
      <c r="PKK20" s="2"/>
      <c r="PKL20" s="2"/>
      <c r="PKM20" s="2"/>
      <c r="PKN20" s="2"/>
      <c r="PKO20" s="2"/>
      <c r="PKP20" s="2"/>
      <c r="PKQ20" s="2"/>
      <c r="PKR20" s="2"/>
      <c r="PKS20" s="2"/>
      <c r="PKT20" s="2"/>
      <c r="PKU20" s="2"/>
      <c r="PKV20" s="2"/>
      <c r="PKW20" s="2"/>
      <c r="PKX20" s="2"/>
      <c r="PKY20" s="2"/>
      <c r="PKZ20" s="2"/>
      <c r="PLA20" s="2"/>
      <c r="PLB20" s="2"/>
      <c r="PLC20" s="2"/>
      <c r="PLD20" s="2"/>
      <c r="PLE20" s="2"/>
      <c r="PLF20" s="2"/>
      <c r="PLG20" s="2"/>
      <c r="PLH20" s="2"/>
      <c r="PLI20" s="2"/>
      <c r="PLJ20" s="2"/>
      <c r="PLK20" s="2"/>
      <c r="PLL20" s="2"/>
      <c r="PLM20" s="2"/>
      <c r="PLN20" s="2"/>
      <c r="PLO20" s="2"/>
      <c r="PLP20" s="2"/>
      <c r="PLQ20" s="2"/>
      <c r="PLR20" s="2"/>
      <c r="PLS20" s="2"/>
      <c r="PLT20" s="2"/>
      <c r="PLU20" s="2"/>
      <c r="PLV20" s="2"/>
      <c r="PLW20" s="2"/>
      <c r="PLX20" s="2"/>
      <c r="PLY20" s="2"/>
      <c r="PLZ20" s="2"/>
      <c r="PMA20" s="2"/>
      <c r="PMB20" s="2"/>
      <c r="PMC20" s="2"/>
      <c r="PMD20" s="2"/>
      <c r="PME20" s="2"/>
      <c r="PMF20" s="2"/>
      <c r="PMG20" s="2"/>
      <c r="PMH20" s="2"/>
      <c r="PMI20" s="2"/>
      <c r="PMJ20" s="2"/>
      <c r="PMK20" s="2"/>
      <c r="PML20" s="2"/>
      <c r="PMM20" s="2"/>
      <c r="PMN20" s="2"/>
      <c r="PMO20" s="2"/>
      <c r="PMP20" s="2"/>
      <c r="PMQ20" s="2"/>
      <c r="PMR20" s="2"/>
      <c r="PMS20" s="2"/>
      <c r="PMT20" s="2"/>
      <c r="PMU20" s="2"/>
      <c r="PMV20" s="2"/>
      <c r="PMW20" s="2"/>
      <c r="PMX20" s="2"/>
      <c r="PMY20" s="2"/>
      <c r="PMZ20" s="2"/>
      <c r="PNA20" s="2"/>
      <c r="PNB20" s="2"/>
      <c r="PNC20" s="2"/>
      <c r="PND20" s="2"/>
      <c r="PNE20" s="2"/>
      <c r="PNF20" s="2"/>
      <c r="PNG20" s="2"/>
      <c r="PNH20" s="2"/>
      <c r="PNI20" s="2"/>
      <c r="PNJ20" s="2"/>
      <c r="PNK20" s="2"/>
      <c r="PNL20" s="2"/>
      <c r="PNM20" s="2"/>
      <c r="PNN20" s="2"/>
      <c r="PNO20" s="2"/>
      <c r="PNP20" s="2"/>
      <c r="PNQ20" s="2"/>
      <c r="PNR20" s="2"/>
      <c r="PNS20" s="2"/>
      <c r="PNT20" s="2"/>
      <c r="PNU20" s="2"/>
      <c r="PNV20" s="2"/>
      <c r="PNW20" s="2"/>
      <c r="PNX20" s="2"/>
      <c r="PNY20" s="2"/>
      <c r="PNZ20" s="2"/>
      <c r="POA20" s="2"/>
      <c r="POB20" s="2"/>
      <c r="POC20" s="2"/>
      <c r="POD20" s="2"/>
      <c r="POE20" s="2"/>
      <c r="POF20" s="2"/>
      <c r="POG20" s="2"/>
      <c r="POH20" s="2"/>
      <c r="POI20" s="2"/>
      <c r="POJ20" s="2"/>
      <c r="POK20" s="2"/>
      <c r="POL20" s="2"/>
      <c r="POM20" s="2"/>
      <c r="PON20" s="2"/>
      <c r="POO20" s="2"/>
      <c r="POP20" s="2"/>
      <c r="POQ20" s="2"/>
      <c r="POR20" s="2"/>
      <c r="POS20" s="2"/>
      <c r="POT20" s="2"/>
      <c r="POU20" s="2"/>
      <c r="POV20" s="2"/>
      <c r="POW20" s="2"/>
      <c r="POX20" s="2"/>
      <c r="POY20" s="2"/>
      <c r="POZ20" s="2"/>
      <c r="PPA20" s="2"/>
      <c r="PPB20" s="2"/>
      <c r="PPC20" s="2"/>
      <c r="PPD20" s="2"/>
      <c r="PPE20" s="2"/>
      <c r="PPF20" s="2"/>
      <c r="PPG20" s="2"/>
      <c r="PPH20" s="2"/>
      <c r="PPI20" s="2"/>
      <c r="PPJ20" s="2"/>
      <c r="PPK20" s="2"/>
      <c r="PPL20" s="2"/>
      <c r="PPM20" s="2"/>
      <c r="PPN20" s="2"/>
      <c r="PPO20" s="2"/>
      <c r="PPP20" s="2"/>
      <c r="PPQ20" s="2"/>
      <c r="PPR20" s="2"/>
      <c r="PPS20" s="2"/>
      <c r="PPT20" s="2"/>
      <c r="PPU20" s="2"/>
      <c r="PPV20" s="2"/>
      <c r="PPW20" s="2"/>
      <c r="PPX20" s="2"/>
      <c r="PPY20" s="2"/>
      <c r="PPZ20" s="2"/>
      <c r="PQA20" s="2"/>
      <c r="PQB20" s="2"/>
      <c r="PQC20" s="2"/>
      <c r="PQD20" s="2"/>
      <c r="PQE20" s="2"/>
      <c r="PQF20" s="2"/>
      <c r="PQG20" s="2"/>
      <c r="PQH20" s="2"/>
      <c r="PQI20" s="2"/>
      <c r="PQJ20" s="2"/>
      <c r="PQK20" s="2"/>
      <c r="PQL20" s="2"/>
      <c r="PQM20" s="2"/>
      <c r="PQN20" s="2"/>
      <c r="PQO20" s="2"/>
      <c r="PQP20" s="2"/>
      <c r="PQQ20" s="2"/>
      <c r="PQR20" s="2"/>
      <c r="PQS20" s="2"/>
      <c r="PQT20" s="2"/>
      <c r="PQU20" s="2"/>
      <c r="PQV20" s="2"/>
      <c r="PQW20" s="2"/>
      <c r="PQX20" s="2"/>
      <c r="PQY20" s="2"/>
      <c r="PQZ20" s="2"/>
      <c r="PRA20" s="2"/>
      <c r="PRB20" s="2"/>
      <c r="PRC20" s="2"/>
      <c r="PRD20" s="2"/>
      <c r="PRE20" s="2"/>
      <c r="PRF20" s="2"/>
      <c r="PRG20" s="2"/>
      <c r="PRH20" s="2"/>
      <c r="PRI20" s="2"/>
      <c r="PRJ20" s="2"/>
      <c r="PRK20" s="2"/>
      <c r="PRL20" s="2"/>
      <c r="PRM20" s="2"/>
      <c r="PRN20" s="2"/>
      <c r="PRO20" s="2"/>
      <c r="PRP20" s="2"/>
      <c r="PRQ20" s="2"/>
      <c r="PRR20" s="2"/>
      <c r="PRS20" s="2"/>
      <c r="PRT20" s="2"/>
      <c r="PRU20" s="2"/>
      <c r="PRV20" s="2"/>
      <c r="PRW20" s="2"/>
      <c r="PRX20" s="2"/>
      <c r="PRY20" s="2"/>
      <c r="PRZ20" s="2"/>
      <c r="PSA20" s="2"/>
      <c r="PSB20" s="2"/>
      <c r="PSC20" s="2"/>
      <c r="PSD20" s="2"/>
      <c r="PSE20" s="2"/>
      <c r="PSF20" s="2"/>
      <c r="PSG20" s="2"/>
      <c r="PSH20" s="2"/>
      <c r="PSI20" s="2"/>
      <c r="PSJ20" s="2"/>
      <c r="PSK20" s="2"/>
      <c r="PSL20" s="2"/>
      <c r="PSM20" s="2"/>
      <c r="PSN20" s="2"/>
      <c r="PSO20" s="2"/>
      <c r="PSP20" s="2"/>
      <c r="PSQ20" s="2"/>
      <c r="PSR20" s="2"/>
      <c r="PSS20" s="2"/>
      <c r="PST20" s="2"/>
      <c r="PSU20" s="2"/>
      <c r="PSV20" s="2"/>
      <c r="PSW20" s="2"/>
      <c r="PSX20" s="2"/>
      <c r="PSY20" s="2"/>
      <c r="PSZ20" s="2"/>
      <c r="PTA20" s="2"/>
      <c r="PTB20" s="2"/>
      <c r="PTC20" s="2"/>
      <c r="PTD20" s="2"/>
      <c r="PTE20" s="2"/>
      <c r="PTF20" s="2"/>
      <c r="PTG20" s="2"/>
      <c r="PTH20" s="2"/>
      <c r="PTI20" s="2"/>
      <c r="PTJ20" s="2"/>
      <c r="PTK20" s="2"/>
      <c r="PTL20" s="2"/>
      <c r="PTM20" s="2"/>
      <c r="PTN20" s="2"/>
      <c r="PTO20" s="2"/>
      <c r="PTP20" s="2"/>
      <c r="PTQ20" s="2"/>
      <c r="PTR20" s="2"/>
      <c r="PTS20" s="2"/>
      <c r="PTT20" s="2"/>
      <c r="PTU20" s="2"/>
      <c r="PTV20" s="2"/>
      <c r="PTW20" s="2"/>
      <c r="PTX20" s="2"/>
      <c r="PTY20" s="2"/>
      <c r="PTZ20" s="2"/>
      <c r="PUA20" s="2"/>
      <c r="PUB20" s="2"/>
      <c r="PUC20" s="2"/>
      <c r="PUD20" s="2"/>
      <c r="PUE20" s="2"/>
      <c r="PUF20" s="2"/>
      <c r="PUG20" s="2"/>
      <c r="PUH20" s="2"/>
      <c r="PUI20" s="2"/>
      <c r="PUJ20" s="2"/>
      <c r="PUK20" s="2"/>
      <c r="PUL20" s="2"/>
      <c r="PUM20" s="2"/>
      <c r="PUN20" s="2"/>
      <c r="PUO20" s="2"/>
      <c r="PUP20" s="2"/>
      <c r="PUQ20" s="2"/>
      <c r="PUR20" s="2"/>
      <c r="PUS20" s="2"/>
      <c r="PUT20" s="2"/>
      <c r="PUU20" s="2"/>
      <c r="PUV20" s="2"/>
      <c r="PUW20" s="2"/>
      <c r="PUX20" s="2"/>
      <c r="PUY20" s="2"/>
      <c r="PUZ20" s="2"/>
      <c r="PVA20" s="2"/>
      <c r="PVB20" s="2"/>
      <c r="PVC20" s="2"/>
      <c r="PVD20" s="2"/>
      <c r="PVE20" s="2"/>
      <c r="PVF20" s="2"/>
      <c r="PVG20" s="2"/>
      <c r="PVH20" s="2"/>
      <c r="PVI20" s="2"/>
      <c r="PVJ20" s="2"/>
      <c r="PVK20" s="2"/>
      <c r="PVL20" s="2"/>
      <c r="PVM20" s="2"/>
      <c r="PVN20" s="2"/>
      <c r="PVO20" s="2"/>
      <c r="PVP20" s="2"/>
      <c r="PVQ20" s="2"/>
      <c r="PVR20" s="2"/>
      <c r="PVS20" s="2"/>
      <c r="PVT20" s="2"/>
      <c r="PVU20" s="2"/>
      <c r="PVV20" s="2"/>
      <c r="PVW20" s="2"/>
      <c r="PVX20" s="2"/>
      <c r="PVY20" s="2"/>
      <c r="PVZ20" s="2"/>
      <c r="PWA20" s="2"/>
      <c r="PWB20" s="2"/>
      <c r="PWC20" s="2"/>
      <c r="PWD20" s="2"/>
      <c r="PWE20" s="2"/>
      <c r="PWF20" s="2"/>
      <c r="PWG20" s="2"/>
      <c r="PWH20" s="2"/>
      <c r="PWI20" s="2"/>
      <c r="PWJ20" s="2"/>
      <c r="PWK20" s="2"/>
      <c r="PWL20" s="2"/>
      <c r="PWM20" s="2"/>
      <c r="PWN20" s="2"/>
      <c r="PWO20" s="2"/>
      <c r="PWP20" s="2"/>
      <c r="PWQ20" s="2"/>
      <c r="PWR20" s="2"/>
      <c r="PWS20" s="2"/>
      <c r="PWT20" s="2"/>
      <c r="PWU20" s="2"/>
      <c r="PWV20" s="2"/>
      <c r="PWW20" s="2"/>
      <c r="PWX20" s="2"/>
      <c r="PWY20" s="2"/>
      <c r="PWZ20" s="2"/>
      <c r="PXA20" s="2"/>
      <c r="PXB20" s="2"/>
      <c r="PXC20" s="2"/>
      <c r="PXD20" s="2"/>
      <c r="PXE20" s="2"/>
      <c r="PXF20" s="2"/>
      <c r="PXG20" s="2"/>
      <c r="PXH20" s="2"/>
      <c r="PXI20" s="2"/>
      <c r="PXJ20" s="2"/>
      <c r="PXK20" s="2"/>
      <c r="PXL20" s="2"/>
      <c r="PXM20" s="2"/>
      <c r="PXN20" s="2"/>
      <c r="PXO20" s="2"/>
      <c r="PXP20" s="2"/>
      <c r="PXQ20" s="2"/>
      <c r="PXR20" s="2"/>
      <c r="PXS20" s="2"/>
      <c r="PXT20" s="2"/>
      <c r="PXU20" s="2"/>
      <c r="PXV20" s="2"/>
      <c r="PXW20" s="2"/>
      <c r="PXX20" s="2"/>
      <c r="PXY20" s="2"/>
      <c r="PXZ20" s="2"/>
      <c r="PYA20" s="2"/>
      <c r="PYB20" s="2"/>
      <c r="PYC20" s="2"/>
      <c r="PYD20" s="2"/>
      <c r="PYE20" s="2"/>
      <c r="PYF20" s="2"/>
      <c r="PYG20" s="2"/>
      <c r="PYH20" s="2"/>
      <c r="PYI20" s="2"/>
      <c r="PYJ20" s="2"/>
      <c r="PYK20" s="2"/>
      <c r="PYL20" s="2"/>
      <c r="PYM20" s="2"/>
      <c r="PYN20" s="2"/>
      <c r="PYO20" s="2"/>
      <c r="PYP20" s="2"/>
      <c r="PYQ20" s="2"/>
      <c r="PYR20" s="2"/>
      <c r="PYS20" s="2"/>
      <c r="PYT20" s="2"/>
      <c r="PYU20" s="2"/>
      <c r="PYV20" s="2"/>
      <c r="PYW20" s="2"/>
      <c r="PYX20" s="2"/>
      <c r="PYY20" s="2"/>
      <c r="PYZ20" s="2"/>
      <c r="PZA20" s="2"/>
      <c r="PZB20" s="2"/>
      <c r="PZC20" s="2"/>
      <c r="PZD20" s="2"/>
      <c r="PZE20" s="2"/>
      <c r="PZF20" s="2"/>
      <c r="PZG20" s="2"/>
      <c r="PZH20" s="2"/>
      <c r="PZI20" s="2"/>
      <c r="PZJ20" s="2"/>
      <c r="PZK20" s="2"/>
      <c r="PZL20" s="2"/>
      <c r="PZM20" s="2"/>
      <c r="PZN20" s="2"/>
      <c r="PZO20" s="2"/>
      <c r="PZP20" s="2"/>
      <c r="PZQ20" s="2"/>
      <c r="PZR20" s="2"/>
      <c r="PZS20" s="2"/>
      <c r="PZT20" s="2"/>
      <c r="PZU20" s="2"/>
      <c r="PZV20" s="2"/>
      <c r="PZW20" s="2"/>
      <c r="PZX20" s="2"/>
      <c r="PZY20" s="2"/>
      <c r="PZZ20" s="2"/>
      <c r="QAA20" s="2"/>
      <c r="QAB20" s="2"/>
      <c r="QAC20" s="2"/>
      <c r="QAD20" s="2"/>
      <c r="QAE20" s="2"/>
      <c r="QAF20" s="2"/>
      <c r="QAG20" s="2"/>
      <c r="QAH20" s="2"/>
      <c r="QAI20" s="2"/>
      <c r="QAJ20" s="2"/>
      <c r="QAK20" s="2"/>
      <c r="QAL20" s="2"/>
      <c r="QAM20" s="2"/>
      <c r="QAN20" s="2"/>
      <c r="QAO20" s="2"/>
      <c r="QAP20" s="2"/>
      <c r="QAQ20" s="2"/>
      <c r="QAR20" s="2"/>
      <c r="QAS20" s="2"/>
      <c r="QAT20" s="2"/>
      <c r="QAU20" s="2"/>
      <c r="QAV20" s="2"/>
      <c r="QAW20" s="2"/>
      <c r="QAX20" s="2"/>
      <c r="QAY20" s="2"/>
      <c r="QAZ20" s="2"/>
      <c r="QBA20" s="2"/>
      <c r="QBB20" s="2"/>
      <c r="QBC20" s="2"/>
      <c r="QBD20" s="2"/>
      <c r="QBE20" s="2"/>
      <c r="QBF20" s="2"/>
      <c r="QBG20" s="2"/>
      <c r="QBH20" s="2"/>
      <c r="QBI20" s="2"/>
      <c r="QBJ20" s="2"/>
      <c r="QBK20" s="2"/>
      <c r="QBL20" s="2"/>
      <c r="QBM20" s="2"/>
      <c r="QBN20" s="2"/>
      <c r="QBO20" s="2"/>
      <c r="QBP20" s="2"/>
      <c r="QBQ20" s="2"/>
      <c r="QBR20" s="2"/>
      <c r="QBS20" s="2"/>
      <c r="QBT20" s="2"/>
      <c r="QBU20" s="2"/>
      <c r="QBV20" s="2"/>
      <c r="QBW20" s="2"/>
      <c r="QBX20" s="2"/>
      <c r="QBY20" s="2"/>
      <c r="QBZ20" s="2"/>
      <c r="QCA20" s="2"/>
      <c r="QCB20" s="2"/>
      <c r="QCC20" s="2"/>
      <c r="QCD20" s="2"/>
      <c r="QCE20" s="2"/>
      <c r="QCF20" s="2"/>
      <c r="QCG20" s="2"/>
      <c r="QCH20" s="2"/>
      <c r="QCI20" s="2"/>
      <c r="QCJ20" s="2"/>
      <c r="QCK20" s="2"/>
      <c r="QCL20" s="2"/>
      <c r="QCM20" s="2"/>
      <c r="QCN20" s="2"/>
      <c r="QCO20" s="2"/>
      <c r="QCP20" s="2"/>
      <c r="QCQ20" s="2"/>
      <c r="QCR20" s="2"/>
      <c r="QCS20" s="2"/>
      <c r="QCT20" s="2"/>
      <c r="QCU20" s="2"/>
      <c r="QCV20" s="2"/>
      <c r="QCW20" s="2"/>
      <c r="QCX20" s="2"/>
      <c r="QCY20" s="2"/>
      <c r="QCZ20" s="2"/>
      <c r="QDA20" s="2"/>
      <c r="QDB20" s="2"/>
      <c r="QDC20" s="2"/>
      <c r="QDD20" s="2"/>
      <c r="QDE20" s="2"/>
      <c r="QDF20" s="2"/>
      <c r="QDG20" s="2"/>
      <c r="QDH20" s="2"/>
      <c r="QDI20" s="2"/>
      <c r="QDJ20" s="2"/>
      <c r="QDK20" s="2"/>
      <c r="QDL20" s="2"/>
      <c r="QDM20" s="2"/>
      <c r="QDN20" s="2"/>
      <c r="QDO20" s="2"/>
      <c r="QDP20" s="2"/>
      <c r="QDQ20" s="2"/>
      <c r="QDR20" s="2"/>
      <c r="QDS20" s="2"/>
      <c r="QDT20" s="2"/>
      <c r="QDU20" s="2"/>
      <c r="QDV20" s="2"/>
      <c r="QDW20" s="2"/>
      <c r="QDX20" s="2"/>
      <c r="QDY20" s="2"/>
      <c r="QDZ20" s="2"/>
      <c r="QEA20" s="2"/>
      <c r="QEB20" s="2"/>
      <c r="QEC20" s="2"/>
      <c r="QED20" s="2"/>
      <c r="QEE20" s="2"/>
      <c r="QEF20" s="2"/>
      <c r="QEG20" s="2"/>
      <c r="QEH20" s="2"/>
      <c r="QEI20" s="2"/>
      <c r="QEJ20" s="2"/>
      <c r="QEK20" s="2"/>
      <c r="QEL20" s="2"/>
      <c r="QEM20" s="2"/>
      <c r="QEN20" s="2"/>
      <c r="QEO20" s="2"/>
      <c r="QEP20" s="2"/>
      <c r="QEQ20" s="2"/>
      <c r="QER20" s="2"/>
      <c r="QES20" s="2"/>
      <c r="QET20" s="2"/>
      <c r="QEU20" s="2"/>
      <c r="QEV20" s="2"/>
      <c r="QEW20" s="2"/>
      <c r="QEX20" s="2"/>
      <c r="QEY20" s="2"/>
      <c r="QEZ20" s="2"/>
      <c r="QFA20" s="2"/>
      <c r="QFB20" s="2"/>
      <c r="QFC20" s="2"/>
      <c r="QFD20" s="2"/>
      <c r="QFE20" s="2"/>
      <c r="QFF20" s="2"/>
      <c r="QFG20" s="2"/>
      <c r="QFH20" s="2"/>
      <c r="QFI20" s="2"/>
      <c r="QFJ20" s="2"/>
      <c r="QFK20" s="2"/>
      <c r="QFL20" s="2"/>
      <c r="QFM20" s="2"/>
      <c r="QFN20" s="2"/>
      <c r="QFO20" s="2"/>
      <c r="QFP20" s="2"/>
      <c r="QFQ20" s="2"/>
      <c r="QFR20" s="2"/>
      <c r="QFS20" s="2"/>
      <c r="QFT20" s="2"/>
      <c r="QFU20" s="2"/>
      <c r="QFV20" s="2"/>
      <c r="QFW20" s="2"/>
      <c r="QFX20" s="2"/>
      <c r="QFY20" s="2"/>
      <c r="QFZ20" s="2"/>
      <c r="QGA20" s="2"/>
      <c r="QGB20" s="2"/>
      <c r="QGC20" s="2"/>
      <c r="QGD20" s="2"/>
      <c r="QGE20" s="2"/>
      <c r="QGF20" s="2"/>
      <c r="QGG20" s="2"/>
      <c r="QGH20" s="2"/>
      <c r="QGI20" s="2"/>
      <c r="QGJ20" s="2"/>
      <c r="QGK20" s="2"/>
      <c r="QGL20" s="2"/>
      <c r="QGM20" s="2"/>
      <c r="QGN20" s="2"/>
      <c r="QGO20" s="2"/>
      <c r="QGP20" s="2"/>
      <c r="QGQ20" s="2"/>
      <c r="QGR20" s="2"/>
      <c r="QGS20" s="2"/>
      <c r="QGT20" s="2"/>
      <c r="QGU20" s="2"/>
      <c r="QGV20" s="2"/>
      <c r="QGW20" s="2"/>
      <c r="QGX20" s="2"/>
      <c r="QGY20" s="2"/>
      <c r="QGZ20" s="2"/>
      <c r="QHA20" s="2"/>
      <c r="QHB20" s="2"/>
      <c r="QHC20" s="2"/>
      <c r="QHD20" s="2"/>
      <c r="QHE20" s="2"/>
      <c r="QHF20" s="2"/>
      <c r="QHG20" s="2"/>
      <c r="QHH20" s="2"/>
      <c r="QHI20" s="2"/>
      <c r="QHJ20" s="2"/>
      <c r="QHK20" s="2"/>
      <c r="QHL20" s="2"/>
      <c r="QHM20" s="2"/>
      <c r="QHN20" s="2"/>
      <c r="QHO20" s="2"/>
      <c r="QHP20" s="2"/>
      <c r="QHQ20" s="2"/>
      <c r="QHR20" s="2"/>
      <c r="QHS20" s="2"/>
      <c r="QHT20" s="2"/>
      <c r="QHU20" s="2"/>
      <c r="QHV20" s="2"/>
      <c r="QHW20" s="2"/>
      <c r="QHX20" s="2"/>
      <c r="QHY20" s="2"/>
      <c r="QHZ20" s="2"/>
      <c r="QIA20" s="2"/>
      <c r="QIB20" s="2"/>
      <c r="QIC20" s="2"/>
      <c r="QID20" s="2"/>
      <c r="QIE20" s="2"/>
      <c r="QIF20" s="2"/>
      <c r="QIG20" s="2"/>
      <c r="QIH20" s="2"/>
      <c r="QII20" s="2"/>
      <c r="QIJ20" s="2"/>
      <c r="QIK20" s="2"/>
      <c r="QIL20" s="2"/>
      <c r="QIM20" s="2"/>
      <c r="QIN20" s="2"/>
      <c r="QIO20" s="2"/>
      <c r="QIP20" s="2"/>
      <c r="QIQ20" s="2"/>
      <c r="QIR20" s="2"/>
      <c r="QIS20" s="2"/>
      <c r="QIT20" s="2"/>
      <c r="QIU20" s="2"/>
      <c r="QIV20" s="2"/>
      <c r="QIW20" s="2"/>
      <c r="QIX20" s="2"/>
      <c r="QIY20" s="2"/>
      <c r="QIZ20" s="2"/>
      <c r="QJA20" s="2"/>
      <c r="QJB20" s="2"/>
      <c r="QJC20" s="2"/>
      <c r="QJD20" s="2"/>
      <c r="QJE20" s="2"/>
      <c r="QJF20" s="2"/>
      <c r="QJG20" s="2"/>
      <c r="QJH20" s="2"/>
      <c r="QJI20" s="2"/>
      <c r="QJJ20" s="2"/>
      <c r="QJK20" s="2"/>
      <c r="QJL20" s="2"/>
      <c r="QJM20" s="2"/>
      <c r="QJN20" s="2"/>
      <c r="QJO20" s="2"/>
      <c r="QJP20" s="2"/>
      <c r="QJQ20" s="2"/>
      <c r="QJR20" s="2"/>
      <c r="QJS20" s="2"/>
      <c r="QJT20" s="2"/>
      <c r="QJU20" s="2"/>
      <c r="QJV20" s="2"/>
      <c r="QJW20" s="2"/>
      <c r="QJX20" s="2"/>
      <c r="QJY20" s="2"/>
      <c r="QJZ20" s="2"/>
      <c r="QKA20" s="2"/>
      <c r="QKB20" s="2"/>
      <c r="QKC20" s="2"/>
      <c r="QKD20" s="2"/>
      <c r="QKE20" s="2"/>
      <c r="QKF20" s="2"/>
      <c r="QKG20" s="2"/>
      <c r="QKH20" s="2"/>
      <c r="QKI20" s="2"/>
      <c r="QKJ20" s="2"/>
      <c r="QKK20" s="2"/>
      <c r="QKL20" s="2"/>
      <c r="QKM20" s="2"/>
      <c r="QKN20" s="2"/>
      <c r="QKO20" s="2"/>
      <c r="QKP20" s="2"/>
      <c r="QKQ20" s="2"/>
      <c r="QKR20" s="2"/>
      <c r="QKS20" s="2"/>
      <c r="QKT20" s="2"/>
      <c r="QKU20" s="2"/>
      <c r="QKV20" s="2"/>
      <c r="QKW20" s="2"/>
      <c r="QKX20" s="2"/>
      <c r="QKY20" s="2"/>
      <c r="QKZ20" s="2"/>
      <c r="QLA20" s="2"/>
      <c r="QLB20" s="2"/>
      <c r="QLC20" s="2"/>
      <c r="QLD20" s="2"/>
      <c r="QLE20" s="2"/>
      <c r="QLF20" s="2"/>
      <c r="QLG20" s="2"/>
      <c r="QLH20" s="2"/>
      <c r="QLI20" s="2"/>
      <c r="QLJ20" s="2"/>
      <c r="QLK20" s="2"/>
      <c r="QLL20" s="2"/>
      <c r="QLM20" s="2"/>
      <c r="QLN20" s="2"/>
      <c r="QLO20" s="2"/>
      <c r="QLP20" s="2"/>
      <c r="QLQ20" s="2"/>
      <c r="QLR20" s="2"/>
      <c r="QLS20" s="2"/>
      <c r="QLT20" s="2"/>
      <c r="QLU20" s="2"/>
      <c r="QLV20" s="2"/>
      <c r="QLW20" s="2"/>
      <c r="QLX20" s="2"/>
      <c r="QLY20" s="2"/>
      <c r="QLZ20" s="2"/>
      <c r="QMA20" s="2"/>
      <c r="QMB20" s="2"/>
      <c r="QMC20" s="2"/>
      <c r="QMD20" s="2"/>
      <c r="QME20" s="2"/>
      <c r="QMF20" s="2"/>
      <c r="QMG20" s="2"/>
      <c r="QMH20" s="2"/>
      <c r="QMI20" s="2"/>
      <c r="QMJ20" s="2"/>
      <c r="QMK20" s="2"/>
      <c r="QML20" s="2"/>
      <c r="QMM20" s="2"/>
      <c r="QMN20" s="2"/>
      <c r="QMO20" s="2"/>
      <c r="QMP20" s="2"/>
      <c r="QMQ20" s="2"/>
      <c r="QMR20" s="2"/>
      <c r="QMS20" s="2"/>
      <c r="QMT20" s="2"/>
      <c r="QMU20" s="2"/>
      <c r="QMV20" s="2"/>
      <c r="QMW20" s="2"/>
      <c r="QMX20" s="2"/>
      <c r="QMY20" s="2"/>
      <c r="QMZ20" s="2"/>
      <c r="QNA20" s="2"/>
      <c r="QNB20" s="2"/>
      <c r="QNC20" s="2"/>
      <c r="QND20" s="2"/>
      <c r="QNE20" s="2"/>
      <c r="QNF20" s="2"/>
      <c r="QNG20" s="2"/>
      <c r="QNH20" s="2"/>
      <c r="QNI20" s="2"/>
      <c r="QNJ20" s="2"/>
      <c r="QNK20" s="2"/>
      <c r="QNL20" s="2"/>
      <c r="QNM20" s="2"/>
      <c r="QNN20" s="2"/>
      <c r="QNO20" s="2"/>
      <c r="QNP20" s="2"/>
      <c r="QNQ20" s="2"/>
      <c r="QNR20" s="2"/>
      <c r="QNS20" s="2"/>
      <c r="QNT20" s="2"/>
      <c r="QNU20" s="2"/>
      <c r="QNV20" s="2"/>
      <c r="QNW20" s="2"/>
      <c r="QNX20" s="2"/>
      <c r="QNY20" s="2"/>
      <c r="QNZ20" s="2"/>
      <c r="QOA20" s="2"/>
      <c r="QOB20" s="2"/>
      <c r="QOC20" s="2"/>
      <c r="QOD20" s="2"/>
      <c r="QOE20" s="2"/>
      <c r="QOF20" s="2"/>
      <c r="QOG20" s="2"/>
      <c r="QOH20" s="2"/>
      <c r="QOI20" s="2"/>
      <c r="QOJ20" s="2"/>
      <c r="QOK20" s="2"/>
      <c r="QOL20" s="2"/>
      <c r="QOM20" s="2"/>
      <c r="QON20" s="2"/>
      <c r="QOO20" s="2"/>
      <c r="QOP20" s="2"/>
      <c r="QOQ20" s="2"/>
      <c r="QOR20" s="2"/>
      <c r="QOS20" s="2"/>
      <c r="QOT20" s="2"/>
      <c r="QOU20" s="2"/>
      <c r="QOV20" s="2"/>
      <c r="QOW20" s="2"/>
      <c r="QOX20" s="2"/>
      <c r="QOY20" s="2"/>
      <c r="QOZ20" s="2"/>
      <c r="QPA20" s="2"/>
      <c r="QPB20" s="2"/>
      <c r="QPC20" s="2"/>
      <c r="QPD20" s="2"/>
      <c r="QPE20" s="2"/>
      <c r="QPF20" s="2"/>
      <c r="QPG20" s="2"/>
      <c r="QPH20" s="2"/>
      <c r="QPI20" s="2"/>
      <c r="QPJ20" s="2"/>
      <c r="QPK20" s="2"/>
      <c r="QPL20" s="2"/>
      <c r="QPM20" s="2"/>
      <c r="QPN20" s="2"/>
      <c r="QPO20" s="2"/>
      <c r="QPP20" s="2"/>
      <c r="QPQ20" s="2"/>
      <c r="QPR20" s="2"/>
      <c r="QPS20" s="2"/>
      <c r="QPT20" s="2"/>
      <c r="QPU20" s="2"/>
      <c r="QPV20" s="2"/>
      <c r="QPW20" s="2"/>
      <c r="QPX20" s="2"/>
      <c r="QPY20" s="2"/>
      <c r="QPZ20" s="2"/>
      <c r="QQA20" s="2"/>
      <c r="QQB20" s="2"/>
      <c r="QQC20" s="2"/>
      <c r="QQD20" s="2"/>
      <c r="QQE20" s="2"/>
      <c r="QQF20" s="2"/>
      <c r="QQG20" s="2"/>
      <c r="QQH20" s="2"/>
      <c r="QQI20" s="2"/>
      <c r="QQJ20" s="2"/>
      <c r="QQK20" s="2"/>
      <c r="QQL20" s="2"/>
      <c r="QQM20" s="2"/>
      <c r="QQN20" s="2"/>
      <c r="QQO20" s="2"/>
      <c r="QQP20" s="2"/>
      <c r="QQQ20" s="2"/>
      <c r="QQR20" s="2"/>
      <c r="QQS20" s="2"/>
      <c r="QQT20" s="2"/>
      <c r="QQU20" s="2"/>
      <c r="QQV20" s="2"/>
      <c r="QQW20" s="2"/>
      <c r="QQX20" s="2"/>
      <c r="QQY20" s="2"/>
      <c r="QQZ20" s="2"/>
      <c r="QRA20" s="2"/>
      <c r="QRB20" s="2"/>
      <c r="QRC20" s="2"/>
      <c r="QRD20" s="2"/>
      <c r="QRE20" s="2"/>
      <c r="QRF20" s="2"/>
      <c r="QRG20" s="2"/>
      <c r="QRH20" s="2"/>
      <c r="QRI20" s="2"/>
      <c r="QRJ20" s="2"/>
      <c r="QRK20" s="2"/>
      <c r="QRL20" s="2"/>
      <c r="QRM20" s="2"/>
      <c r="QRN20" s="2"/>
      <c r="QRO20" s="2"/>
      <c r="QRP20" s="2"/>
      <c r="QRQ20" s="2"/>
      <c r="QRR20" s="2"/>
      <c r="QRS20" s="2"/>
      <c r="QRT20" s="2"/>
      <c r="QRU20" s="2"/>
      <c r="QRV20" s="2"/>
      <c r="QRW20" s="2"/>
      <c r="QRX20" s="2"/>
      <c r="QRY20" s="2"/>
      <c r="QRZ20" s="2"/>
      <c r="QSA20" s="2"/>
      <c r="QSB20" s="2"/>
      <c r="QSC20" s="2"/>
      <c r="QSD20" s="2"/>
      <c r="QSE20" s="2"/>
      <c r="QSF20" s="2"/>
      <c r="QSG20" s="2"/>
      <c r="QSH20" s="2"/>
      <c r="QSI20" s="2"/>
      <c r="QSJ20" s="2"/>
      <c r="QSK20" s="2"/>
      <c r="QSL20" s="2"/>
      <c r="QSM20" s="2"/>
      <c r="QSN20" s="2"/>
      <c r="QSO20" s="2"/>
      <c r="QSP20" s="2"/>
      <c r="QSQ20" s="2"/>
      <c r="QSR20" s="2"/>
      <c r="QSS20" s="2"/>
      <c r="QST20" s="2"/>
      <c r="QSU20" s="2"/>
      <c r="QSV20" s="2"/>
      <c r="QSW20" s="2"/>
      <c r="QSX20" s="2"/>
      <c r="QSY20" s="2"/>
      <c r="QSZ20" s="2"/>
      <c r="QTA20" s="2"/>
      <c r="QTB20" s="2"/>
      <c r="QTC20" s="2"/>
      <c r="QTD20" s="2"/>
      <c r="QTE20" s="2"/>
      <c r="QTF20" s="2"/>
      <c r="QTG20" s="2"/>
      <c r="QTH20" s="2"/>
      <c r="QTI20" s="2"/>
      <c r="QTJ20" s="2"/>
      <c r="QTK20" s="2"/>
      <c r="QTL20" s="2"/>
      <c r="QTM20" s="2"/>
      <c r="QTN20" s="2"/>
      <c r="QTO20" s="2"/>
      <c r="QTP20" s="2"/>
      <c r="QTQ20" s="2"/>
      <c r="QTR20" s="2"/>
      <c r="QTS20" s="2"/>
      <c r="QTT20" s="2"/>
      <c r="QTU20" s="2"/>
      <c r="QTV20" s="2"/>
      <c r="QTW20" s="2"/>
      <c r="QTX20" s="2"/>
      <c r="QTY20" s="2"/>
      <c r="QTZ20" s="2"/>
      <c r="QUA20" s="2"/>
      <c r="QUB20" s="2"/>
      <c r="QUC20" s="2"/>
      <c r="QUD20" s="2"/>
      <c r="QUE20" s="2"/>
      <c r="QUF20" s="2"/>
      <c r="QUG20" s="2"/>
      <c r="QUH20" s="2"/>
      <c r="QUI20" s="2"/>
      <c r="QUJ20" s="2"/>
      <c r="QUK20" s="2"/>
      <c r="QUL20" s="2"/>
      <c r="QUM20" s="2"/>
      <c r="QUN20" s="2"/>
      <c r="QUO20" s="2"/>
      <c r="QUP20" s="2"/>
      <c r="QUQ20" s="2"/>
      <c r="QUR20" s="2"/>
      <c r="QUS20" s="2"/>
      <c r="QUT20" s="2"/>
      <c r="QUU20" s="2"/>
      <c r="QUV20" s="2"/>
      <c r="QUW20" s="2"/>
      <c r="QUX20" s="2"/>
      <c r="QUY20" s="2"/>
      <c r="QUZ20" s="2"/>
      <c r="QVA20" s="2"/>
      <c r="QVB20" s="2"/>
      <c r="QVC20" s="2"/>
      <c r="QVD20" s="2"/>
      <c r="QVE20" s="2"/>
      <c r="QVF20" s="2"/>
      <c r="QVG20" s="2"/>
      <c r="QVH20" s="2"/>
      <c r="QVI20" s="2"/>
      <c r="QVJ20" s="2"/>
      <c r="QVK20" s="2"/>
      <c r="QVL20" s="2"/>
      <c r="QVM20" s="2"/>
      <c r="QVN20" s="2"/>
      <c r="QVO20" s="2"/>
      <c r="QVP20" s="2"/>
      <c r="QVQ20" s="2"/>
      <c r="QVR20" s="2"/>
      <c r="QVS20" s="2"/>
      <c r="QVT20" s="2"/>
      <c r="QVU20" s="2"/>
      <c r="QVV20" s="2"/>
      <c r="QVW20" s="2"/>
      <c r="QVX20" s="2"/>
      <c r="QVY20" s="2"/>
      <c r="QVZ20" s="2"/>
      <c r="QWA20" s="2"/>
      <c r="QWB20" s="2"/>
      <c r="QWC20" s="2"/>
      <c r="QWD20" s="2"/>
      <c r="QWE20" s="2"/>
      <c r="QWF20" s="2"/>
      <c r="QWG20" s="2"/>
      <c r="QWH20" s="2"/>
      <c r="QWI20" s="2"/>
      <c r="QWJ20" s="2"/>
      <c r="QWK20" s="2"/>
      <c r="QWL20" s="2"/>
      <c r="QWM20" s="2"/>
      <c r="QWN20" s="2"/>
      <c r="QWO20" s="2"/>
      <c r="QWP20" s="2"/>
      <c r="QWQ20" s="2"/>
      <c r="QWR20" s="2"/>
      <c r="QWS20" s="2"/>
      <c r="QWT20" s="2"/>
      <c r="QWU20" s="2"/>
      <c r="QWV20" s="2"/>
      <c r="QWW20" s="2"/>
      <c r="QWX20" s="2"/>
      <c r="QWY20" s="2"/>
      <c r="QWZ20" s="2"/>
      <c r="QXA20" s="2"/>
      <c r="QXB20" s="2"/>
      <c r="QXC20" s="2"/>
      <c r="QXD20" s="2"/>
      <c r="QXE20" s="2"/>
      <c r="QXF20" s="2"/>
      <c r="QXG20" s="2"/>
      <c r="QXH20" s="2"/>
      <c r="QXI20" s="2"/>
      <c r="QXJ20" s="2"/>
      <c r="QXK20" s="2"/>
      <c r="QXL20" s="2"/>
      <c r="QXM20" s="2"/>
      <c r="QXN20" s="2"/>
      <c r="QXO20" s="2"/>
      <c r="QXP20" s="2"/>
      <c r="QXQ20" s="2"/>
      <c r="QXR20" s="2"/>
      <c r="QXS20" s="2"/>
      <c r="QXT20" s="2"/>
      <c r="QXU20" s="2"/>
      <c r="QXV20" s="2"/>
      <c r="QXW20" s="2"/>
      <c r="QXX20" s="2"/>
      <c r="QXY20" s="2"/>
      <c r="QXZ20" s="2"/>
      <c r="QYA20" s="2"/>
      <c r="QYB20" s="2"/>
      <c r="QYC20" s="2"/>
      <c r="QYD20" s="2"/>
      <c r="QYE20" s="2"/>
      <c r="QYF20" s="2"/>
      <c r="QYG20" s="2"/>
      <c r="QYH20" s="2"/>
      <c r="QYI20" s="2"/>
      <c r="QYJ20" s="2"/>
      <c r="QYK20" s="2"/>
      <c r="QYL20" s="2"/>
      <c r="QYM20" s="2"/>
      <c r="QYN20" s="2"/>
      <c r="QYO20" s="2"/>
      <c r="QYP20" s="2"/>
      <c r="QYQ20" s="2"/>
      <c r="QYR20" s="2"/>
      <c r="QYS20" s="2"/>
      <c r="QYT20" s="2"/>
      <c r="QYU20" s="2"/>
      <c r="QYV20" s="2"/>
      <c r="QYW20" s="2"/>
      <c r="QYX20" s="2"/>
      <c r="QYY20" s="2"/>
      <c r="QYZ20" s="2"/>
      <c r="QZA20" s="2"/>
      <c r="QZB20" s="2"/>
      <c r="QZC20" s="2"/>
      <c r="QZD20" s="2"/>
      <c r="QZE20" s="2"/>
      <c r="QZF20" s="2"/>
      <c r="QZG20" s="2"/>
      <c r="QZH20" s="2"/>
      <c r="QZI20" s="2"/>
      <c r="QZJ20" s="2"/>
      <c r="QZK20" s="2"/>
      <c r="QZL20" s="2"/>
      <c r="QZM20" s="2"/>
      <c r="QZN20" s="2"/>
      <c r="QZO20" s="2"/>
      <c r="QZP20" s="2"/>
      <c r="QZQ20" s="2"/>
      <c r="QZR20" s="2"/>
      <c r="QZS20" s="2"/>
      <c r="QZT20" s="2"/>
      <c r="QZU20" s="2"/>
      <c r="QZV20" s="2"/>
      <c r="QZW20" s="2"/>
      <c r="QZX20" s="2"/>
      <c r="QZY20" s="2"/>
      <c r="QZZ20" s="2"/>
      <c r="RAA20" s="2"/>
      <c r="RAB20" s="2"/>
      <c r="RAC20" s="2"/>
      <c r="RAD20" s="2"/>
      <c r="RAE20" s="2"/>
      <c r="RAF20" s="2"/>
      <c r="RAG20" s="2"/>
      <c r="RAH20" s="2"/>
      <c r="RAI20" s="2"/>
      <c r="RAJ20" s="2"/>
      <c r="RAK20" s="2"/>
      <c r="RAL20" s="2"/>
      <c r="RAM20" s="2"/>
      <c r="RAN20" s="2"/>
      <c r="RAO20" s="2"/>
      <c r="RAP20" s="2"/>
      <c r="RAQ20" s="2"/>
      <c r="RAR20" s="2"/>
      <c r="RAS20" s="2"/>
      <c r="RAT20" s="2"/>
      <c r="RAU20" s="2"/>
      <c r="RAV20" s="2"/>
      <c r="RAW20" s="2"/>
      <c r="RAX20" s="2"/>
      <c r="RAY20" s="2"/>
      <c r="RAZ20" s="2"/>
      <c r="RBA20" s="2"/>
      <c r="RBB20" s="2"/>
      <c r="RBC20" s="2"/>
      <c r="RBD20" s="2"/>
      <c r="RBE20" s="2"/>
      <c r="RBF20" s="2"/>
      <c r="RBG20" s="2"/>
      <c r="RBH20" s="2"/>
      <c r="RBI20" s="2"/>
      <c r="RBJ20" s="2"/>
      <c r="RBK20" s="2"/>
      <c r="RBL20" s="2"/>
      <c r="RBM20" s="2"/>
      <c r="RBN20" s="2"/>
      <c r="RBO20" s="2"/>
      <c r="RBP20" s="2"/>
      <c r="RBQ20" s="2"/>
      <c r="RBR20" s="2"/>
      <c r="RBS20" s="2"/>
      <c r="RBT20" s="2"/>
      <c r="RBU20" s="2"/>
      <c r="RBV20" s="2"/>
      <c r="RBW20" s="2"/>
      <c r="RBX20" s="2"/>
      <c r="RBY20" s="2"/>
      <c r="RBZ20" s="2"/>
      <c r="RCA20" s="2"/>
      <c r="RCB20" s="2"/>
      <c r="RCC20" s="2"/>
      <c r="RCD20" s="2"/>
      <c r="RCE20" s="2"/>
      <c r="RCF20" s="2"/>
      <c r="RCG20" s="2"/>
      <c r="RCH20" s="2"/>
      <c r="RCI20" s="2"/>
      <c r="RCJ20" s="2"/>
      <c r="RCK20" s="2"/>
      <c r="RCL20" s="2"/>
      <c r="RCM20" s="2"/>
      <c r="RCN20" s="2"/>
      <c r="RCO20" s="2"/>
      <c r="RCP20" s="2"/>
      <c r="RCQ20" s="2"/>
      <c r="RCR20" s="2"/>
      <c r="RCS20" s="2"/>
      <c r="RCT20" s="2"/>
      <c r="RCU20" s="2"/>
      <c r="RCV20" s="2"/>
      <c r="RCW20" s="2"/>
      <c r="RCX20" s="2"/>
      <c r="RCY20" s="2"/>
      <c r="RCZ20" s="2"/>
      <c r="RDA20" s="2"/>
      <c r="RDB20" s="2"/>
      <c r="RDC20" s="2"/>
      <c r="RDD20" s="2"/>
      <c r="RDE20" s="2"/>
      <c r="RDF20" s="2"/>
      <c r="RDG20" s="2"/>
      <c r="RDH20" s="2"/>
      <c r="RDI20" s="2"/>
      <c r="RDJ20" s="2"/>
      <c r="RDK20" s="2"/>
      <c r="RDL20" s="2"/>
      <c r="RDM20" s="2"/>
      <c r="RDN20" s="2"/>
      <c r="RDO20" s="2"/>
      <c r="RDP20" s="2"/>
      <c r="RDQ20" s="2"/>
      <c r="RDR20" s="2"/>
      <c r="RDS20" s="2"/>
      <c r="RDT20" s="2"/>
      <c r="RDU20" s="2"/>
      <c r="RDV20" s="2"/>
      <c r="RDW20" s="2"/>
      <c r="RDX20" s="2"/>
      <c r="RDY20" s="2"/>
      <c r="RDZ20" s="2"/>
      <c r="REA20" s="2"/>
      <c r="REB20" s="2"/>
      <c r="REC20" s="2"/>
      <c r="RED20" s="2"/>
      <c r="REE20" s="2"/>
      <c r="REF20" s="2"/>
      <c r="REG20" s="2"/>
      <c r="REH20" s="2"/>
      <c r="REI20" s="2"/>
      <c r="REJ20" s="2"/>
      <c r="REK20" s="2"/>
      <c r="REL20" s="2"/>
      <c r="REM20" s="2"/>
      <c r="REN20" s="2"/>
      <c r="REO20" s="2"/>
      <c r="REP20" s="2"/>
      <c r="REQ20" s="2"/>
      <c r="RER20" s="2"/>
      <c r="RES20" s="2"/>
      <c r="RET20" s="2"/>
      <c r="REU20" s="2"/>
      <c r="REV20" s="2"/>
      <c r="REW20" s="2"/>
      <c r="REX20" s="2"/>
      <c r="REY20" s="2"/>
      <c r="REZ20" s="2"/>
      <c r="RFA20" s="2"/>
      <c r="RFB20" s="2"/>
      <c r="RFC20" s="2"/>
      <c r="RFD20" s="2"/>
      <c r="RFE20" s="2"/>
      <c r="RFF20" s="2"/>
      <c r="RFG20" s="2"/>
      <c r="RFH20" s="2"/>
      <c r="RFI20" s="2"/>
      <c r="RFJ20" s="2"/>
      <c r="RFK20" s="2"/>
      <c r="RFL20" s="2"/>
      <c r="RFM20" s="2"/>
      <c r="RFN20" s="2"/>
      <c r="RFO20" s="2"/>
      <c r="RFP20" s="2"/>
      <c r="RFQ20" s="2"/>
      <c r="RFR20" s="2"/>
      <c r="RFS20" s="2"/>
      <c r="RFT20" s="2"/>
      <c r="RFU20" s="2"/>
      <c r="RFV20" s="2"/>
      <c r="RFW20" s="2"/>
      <c r="RFX20" s="2"/>
      <c r="RFY20" s="2"/>
      <c r="RFZ20" s="2"/>
      <c r="RGA20" s="2"/>
      <c r="RGB20" s="2"/>
      <c r="RGC20" s="2"/>
      <c r="RGD20" s="2"/>
      <c r="RGE20" s="2"/>
      <c r="RGF20" s="2"/>
      <c r="RGG20" s="2"/>
      <c r="RGH20" s="2"/>
      <c r="RGI20" s="2"/>
      <c r="RGJ20" s="2"/>
      <c r="RGK20" s="2"/>
      <c r="RGL20" s="2"/>
      <c r="RGM20" s="2"/>
      <c r="RGN20" s="2"/>
      <c r="RGO20" s="2"/>
      <c r="RGP20" s="2"/>
      <c r="RGQ20" s="2"/>
      <c r="RGR20" s="2"/>
      <c r="RGS20" s="2"/>
      <c r="RGT20" s="2"/>
      <c r="RGU20" s="2"/>
      <c r="RGV20" s="2"/>
      <c r="RGW20" s="2"/>
      <c r="RGX20" s="2"/>
      <c r="RGY20" s="2"/>
      <c r="RGZ20" s="2"/>
      <c r="RHA20" s="2"/>
      <c r="RHB20" s="2"/>
      <c r="RHC20" s="2"/>
      <c r="RHD20" s="2"/>
      <c r="RHE20" s="2"/>
      <c r="RHF20" s="2"/>
      <c r="RHG20" s="2"/>
      <c r="RHH20" s="2"/>
      <c r="RHI20" s="2"/>
      <c r="RHJ20" s="2"/>
      <c r="RHK20" s="2"/>
      <c r="RHL20" s="2"/>
      <c r="RHM20" s="2"/>
      <c r="RHN20" s="2"/>
      <c r="RHO20" s="2"/>
      <c r="RHP20" s="2"/>
      <c r="RHQ20" s="2"/>
      <c r="RHR20" s="2"/>
      <c r="RHS20" s="2"/>
      <c r="RHT20" s="2"/>
      <c r="RHU20" s="2"/>
      <c r="RHV20" s="2"/>
      <c r="RHW20" s="2"/>
      <c r="RHX20" s="2"/>
      <c r="RHY20" s="2"/>
      <c r="RHZ20" s="2"/>
      <c r="RIA20" s="2"/>
      <c r="RIB20" s="2"/>
      <c r="RIC20" s="2"/>
      <c r="RID20" s="2"/>
      <c r="RIE20" s="2"/>
      <c r="RIF20" s="2"/>
      <c r="RIG20" s="2"/>
      <c r="RIH20" s="2"/>
      <c r="RII20" s="2"/>
      <c r="RIJ20" s="2"/>
      <c r="RIK20" s="2"/>
      <c r="RIL20" s="2"/>
      <c r="RIM20" s="2"/>
      <c r="RIN20" s="2"/>
      <c r="RIO20" s="2"/>
      <c r="RIP20" s="2"/>
      <c r="RIQ20" s="2"/>
      <c r="RIR20" s="2"/>
      <c r="RIS20" s="2"/>
      <c r="RIT20" s="2"/>
      <c r="RIU20" s="2"/>
      <c r="RIV20" s="2"/>
      <c r="RIW20" s="2"/>
      <c r="RIX20" s="2"/>
      <c r="RIY20" s="2"/>
      <c r="RIZ20" s="2"/>
      <c r="RJA20" s="2"/>
      <c r="RJB20" s="2"/>
      <c r="RJC20" s="2"/>
      <c r="RJD20" s="2"/>
      <c r="RJE20" s="2"/>
      <c r="RJF20" s="2"/>
      <c r="RJG20" s="2"/>
      <c r="RJH20" s="2"/>
      <c r="RJI20" s="2"/>
      <c r="RJJ20" s="2"/>
      <c r="RJK20" s="2"/>
      <c r="RJL20" s="2"/>
      <c r="RJM20" s="2"/>
      <c r="RJN20" s="2"/>
      <c r="RJO20" s="2"/>
      <c r="RJP20" s="2"/>
      <c r="RJQ20" s="2"/>
      <c r="RJR20" s="2"/>
      <c r="RJS20" s="2"/>
      <c r="RJT20" s="2"/>
      <c r="RJU20" s="2"/>
      <c r="RJV20" s="2"/>
      <c r="RJW20" s="2"/>
      <c r="RJX20" s="2"/>
      <c r="RJY20" s="2"/>
      <c r="RJZ20" s="2"/>
      <c r="RKA20" s="2"/>
      <c r="RKB20" s="2"/>
      <c r="RKC20" s="2"/>
      <c r="RKD20" s="2"/>
      <c r="RKE20" s="2"/>
      <c r="RKF20" s="2"/>
      <c r="RKG20" s="2"/>
      <c r="RKH20" s="2"/>
      <c r="RKI20" s="2"/>
      <c r="RKJ20" s="2"/>
      <c r="RKK20" s="2"/>
      <c r="RKL20" s="2"/>
      <c r="RKM20" s="2"/>
      <c r="RKN20" s="2"/>
      <c r="RKO20" s="2"/>
      <c r="RKP20" s="2"/>
      <c r="RKQ20" s="2"/>
      <c r="RKR20" s="2"/>
      <c r="RKS20" s="2"/>
      <c r="RKT20" s="2"/>
      <c r="RKU20" s="2"/>
      <c r="RKV20" s="2"/>
      <c r="RKW20" s="2"/>
      <c r="RKX20" s="2"/>
      <c r="RKY20" s="2"/>
      <c r="RKZ20" s="2"/>
      <c r="RLA20" s="2"/>
      <c r="RLB20" s="2"/>
      <c r="RLC20" s="2"/>
      <c r="RLD20" s="2"/>
      <c r="RLE20" s="2"/>
      <c r="RLF20" s="2"/>
      <c r="RLG20" s="2"/>
      <c r="RLH20" s="2"/>
      <c r="RLI20" s="2"/>
      <c r="RLJ20" s="2"/>
      <c r="RLK20" s="2"/>
      <c r="RLL20" s="2"/>
      <c r="RLM20" s="2"/>
      <c r="RLN20" s="2"/>
      <c r="RLO20" s="2"/>
      <c r="RLP20" s="2"/>
      <c r="RLQ20" s="2"/>
      <c r="RLR20" s="2"/>
      <c r="RLS20" s="2"/>
      <c r="RLT20" s="2"/>
      <c r="RLU20" s="2"/>
      <c r="RLV20" s="2"/>
      <c r="RLW20" s="2"/>
      <c r="RLX20" s="2"/>
      <c r="RLY20" s="2"/>
      <c r="RLZ20" s="2"/>
      <c r="RMA20" s="2"/>
      <c r="RMB20" s="2"/>
      <c r="RMC20" s="2"/>
      <c r="RMD20" s="2"/>
      <c r="RME20" s="2"/>
      <c r="RMF20" s="2"/>
      <c r="RMG20" s="2"/>
      <c r="RMH20" s="2"/>
      <c r="RMI20" s="2"/>
      <c r="RMJ20" s="2"/>
      <c r="RMK20" s="2"/>
      <c r="RML20" s="2"/>
      <c r="RMM20" s="2"/>
      <c r="RMN20" s="2"/>
      <c r="RMO20" s="2"/>
      <c r="RMP20" s="2"/>
      <c r="RMQ20" s="2"/>
      <c r="RMR20" s="2"/>
      <c r="RMS20" s="2"/>
      <c r="RMT20" s="2"/>
      <c r="RMU20" s="2"/>
      <c r="RMV20" s="2"/>
      <c r="RMW20" s="2"/>
      <c r="RMX20" s="2"/>
      <c r="RMY20" s="2"/>
      <c r="RMZ20" s="2"/>
      <c r="RNA20" s="2"/>
      <c r="RNB20" s="2"/>
      <c r="RNC20" s="2"/>
      <c r="RND20" s="2"/>
      <c r="RNE20" s="2"/>
      <c r="RNF20" s="2"/>
      <c r="RNG20" s="2"/>
      <c r="RNH20" s="2"/>
      <c r="RNI20" s="2"/>
      <c r="RNJ20" s="2"/>
      <c r="RNK20" s="2"/>
      <c r="RNL20" s="2"/>
      <c r="RNM20" s="2"/>
      <c r="RNN20" s="2"/>
      <c r="RNO20" s="2"/>
      <c r="RNP20" s="2"/>
      <c r="RNQ20" s="2"/>
      <c r="RNR20" s="2"/>
      <c r="RNS20" s="2"/>
      <c r="RNT20" s="2"/>
      <c r="RNU20" s="2"/>
      <c r="RNV20" s="2"/>
      <c r="RNW20" s="2"/>
      <c r="RNX20" s="2"/>
      <c r="RNY20" s="2"/>
      <c r="RNZ20" s="2"/>
      <c r="ROA20" s="2"/>
      <c r="ROB20" s="2"/>
      <c r="ROC20" s="2"/>
      <c r="ROD20" s="2"/>
      <c r="ROE20" s="2"/>
      <c r="ROF20" s="2"/>
      <c r="ROG20" s="2"/>
      <c r="ROH20" s="2"/>
      <c r="ROI20" s="2"/>
      <c r="ROJ20" s="2"/>
      <c r="ROK20" s="2"/>
      <c r="ROL20" s="2"/>
      <c r="ROM20" s="2"/>
      <c r="RON20" s="2"/>
      <c r="ROO20" s="2"/>
      <c r="ROP20" s="2"/>
      <c r="ROQ20" s="2"/>
      <c r="ROR20" s="2"/>
      <c r="ROS20" s="2"/>
      <c r="ROT20" s="2"/>
      <c r="ROU20" s="2"/>
      <c r="ROV20" s="2"/>
      <c r="ROW20" s="2"/>
      <c r="ROX20" s="2"/>
      <c r="ROY20" s="2"/>
      <c r="ROZ20" s="2"/>
      <c r="RPA20" s="2"/>
      <c r="RPB20" s="2"/>
      <c r="RPC20" s="2"/>
      <c r="RPD20" s="2"/>
      <c r="RPE20" s="2"/>
      <c r="RPF20" s="2"/>
      <c r="RPG20" s="2"/>
      <c r="RPH20" s="2"/>
      <c r="RPI20" s="2"/>
      <c r="RPJ20" s="2"/>
      <c r="RPK20" s="2"/>
      <c r="RPL20" s="2"/>
      <c r="RPM20" s="2"/>
      <c r="RPN20" s="2"/>
      <c r="RPO20" s="2"/>
      <c r="RPP20" s="2"/>
      <c r="RPQ20" s="2"/>
      <c r="RPR20" s="2"/>
      <c r="RPS20" s="2"/>
      <c r="RPT20" s="2"/>
      <c r="RPU20" s="2"/>
      <c r="RPV20" s="2"/>
      <c r="RPW20" s="2"/>
      <c r="RPX20" s="2"/>
      <c r="RPY20" s="2"/>
      <c r="RPZ20" s="2"/>
      <c r="RQA20" s="2"/>
      <c r="RQB20" s="2"/>
      <c r="RQC20" s="2"/>
      <c r="RQD20" s="2"/>
      <c r="RQE20" s="2"/>
      <c r="RQF20" s="2"/>
      <c r="RQG20" s="2"/>
      <c r="RQH20" s="2"/>
      <c r="RQI20" s="2"/>
      <c r="RQJ20" s="2"/>
      <c r="RQK20" s="2"/>
      <c r="RQL20" s="2"/>
      <c r="RQM20" s="2"/>
      <c r="RQN20" s="2"/>
      <c r="RQO20" s="2"/>
      <c r="RQP20" s="2"/>
      <c r="RQQ20" s="2"/>
      <c r="RQR20" s="2"/>
      <c r="RQS20" s="2"/>
      <c r="RQT20" s="2"/>
      <c r="RQU20" s="2"/>
      <c r="RQV20" s="2"/>
      <c r="RQW20" s="2"/>
      <c r="RQX20" s="2"/>
      <c r="RQY20" s="2"/>
      <c r="RQZ20" s="2"/>
      <c r="RRA20" s="2"/>
      <c r="RRB20" s="2"/>
      <c r="RRC20" s="2"/>
      <c r="RRD20" s="2"/>
      <c r="RRE20" s="2"/>
      <c r="RRF20" s="2"/>
      <c r="RRG20" s="2"/>
      <c r="RRH20" s="2"/>
      <c r="RRI20" s="2"/>
      <c r="RRJ20" s="2"/>
      <c r="RRK20" s="2"/>
      <c r="RRL20" s="2"/>
      <c r="RRM20" s="2"/>
      <c r="RRN20" s="2"/>
      <c r="RRO20" s="2"/>
      <c r="RRP20" s="2"/>
      <c r="RRQ20" s="2"/>
      <c r="RRR20" s="2"/>
      <c r="RRS20" s="2"/>
      <c r="RRT20" s="2"/>
      <c r="RRU20" s="2"/>
      <c r="RRV20" s="2"/>
      <c r="RRW20" s="2"/>
      <c r="RRX20" s="2"/>
      <c r="RRY20" s="2"/>
      <c r="RRZ20" s="2"/>
      <c r="RSA20" s="2"/>
      <c r="RSB20" s="2"/>
      <c r="RSC20" s="2"/>
      <c r="RSD20" s="2"/>
      <c r="RSE20" s="2"/>
      <c r="RSF20" s="2"/>
      <c r="RSG20" s="2"/>
      <c r="RSH20" s="2"/>
      <c r="RSI20" s="2"/>
      <c r="RSJ20" s="2"/>
      <c r="RSK20" s="2"/>
      <c r="RSL20" s="2"/>
      <c r="RSM20" s="2"/>
      <c r="RSN20" s="2"/>
      <c r="RSO20" s="2"/>
      <c r="RSP20" s="2"/>
      <c r="RSQ20" s="2"/>
      <c r="RSR20" s="2"/>
      <c r="RSS20" s="2"/>
      <c r="RST20" s="2"/>
      <c r="RSU20" s="2"/>
      <c r="RSV20" s="2"/>
      <c r="RSW20" s="2"/>
      <c r="RSX20" s="2"/>
      <c r="RSY20" s="2"/>
      <c r="RSZ20" s="2"/>
      <c r="RTA20" s="2"/>
      <c r="RTB20" s="2"/>
      <c r="RTC20" s="2"/>
      <c r="RTD20" s="2"/>
      <c r="RTE20" s="2"/>
      <c r="RTF20" s="2"/>
      <c r="RTG20" s="2"/>
      <c r="RTH20" s="2"/>
      <c r="RTI20" s="2"/>
      <c r="RTJ20" s="2"/>
      <c r="RTK20" s="2"/>
      <c r="RTL20" s="2"/>
      <c r="RTM20" s="2"/>
      <c r="RTN20" s="2"/>
      <c r="RTO20" s="2"/>
      <c r="RTP20" s="2"/>
      <c r="RTQ20" s="2"/>
      <c r="RTR20" s="2"/>
      <c r="RTS20" s="2"/>
      <c r="RTT20" s="2"/>
      <c r="RTU20" s="2"/>
      <c r="RTV20" s="2"/>
      <c r="RTW20" s="2"/>
      <c r="RTX20" s="2"/>
      <c r="RTY20" s="2"/>
      <c r="RTZ20" s="2"/>
      <c r="RUA20" s="2"/>
      <c r="RUB20" s="2"/>
      <c r="RUC20" s="2"/>
      <c r="RUD20" s="2"/>
      <c r="RUE20" s="2"/>
      <c r="RUF20" s="2"/>
      <c r="RUG20" s="2"/>
      <c r="RUH20" s="2"/>
      <c r="RUI20" s="2"/>
      <c r="RUJ20" s="2"/>
      <c r="RUK20" s="2"/>
      <c r="RUL20" s="2"/>
      <c r="RUM20" s="2"/>
      <c r="RUN20" s="2"/>
      <c r="RUO20" s="2"/>
      <c r="RUP20" s="2"/>
      <c r="RUQ20" s="2"/>
      <c r="RUR20" s="2"/>
      <c r="RUS20" s="2"/>
      <c r="RUT20" s="2"/>
      <c r="RUU20" s="2"/>
      <c r="RUV20" s="2"/>
      <c r="RUW20" s="2"/>
      <c r="RUX20" s="2"/>
      <c r="RUY20" s="2"/>
      <c r="RUZ20" s="2"/>
      <c r="RVA20" s="2"/>
      <c r="RVB20" s="2"/>
      <c r="RVC20" s="2"/>
      <c r="RVD20" s="2"/>
      <c r="RVE20" s="2"/>
      <c r="RVF20" s="2"/>
      <c r="RVG20" s="2"/>
      <c r="RVH20" s="2"/>
      <c r="RVI20" s="2"/>
      <c r="RVJ20" s="2"/>
      <c r="RVK20" s="2"/>
      <c r="RVL20" s="2"/>
      <c r="RVM20" s="2"/>
      <c r="RVN20" s="2"/>
      <c r="RVO20" s="2"/>
      <c r="RVP20" s="2"/>
      <c r="RVQ20" s="2"/>
      <c r="RVR20" s="2"/>
      <c r="RVS20" s="2"/>
      <c r="RVT20" s="2"/>
      <c r="RVU20" s="2"/>
      <c r="RVV20" s="2"/>
      <c r="RVW20" s="2"/>
      <c r="RVX20" s="2"/>
      <c r="RVY20" s="2"/>
      <c r="RVZ20" s="2"/>
      <c r="RWA20" s="2"/>
      <c r="RWB20" s="2"/>
      <c r="RWC20" s="2"/>
      <c r="RWD20" s="2"/>
      <c r="RWE20" s="2"/>
      <c r="RWF20" s="2"/>
      <c r="RWG20" s="2"/>
      <c r="RWH20" s="2"/>
      <c r="RWI20" s="2"/>
      <c r="RWJ20" s="2"/>
      <c r="RWK20" s="2"/>
      <c r="RWL20" s="2"/>
      <c r="RWM20" s="2"/>
      <c r="RWN20" s="2"/>
      <c r="RWO20" s="2"/>
      <c r="RWP20" s="2"/>
      <c r="RWQ20" s="2"/>
      <c r="RWR20" s="2"/>
      <c r="RWS20" s="2"/>
      <c r="RWT20" s="2"/>
      <c r="RWU20" s="2"/>
      <c r="RWV20" s="2"/>
      <c r="RWW20" s="2"/>
      <c r="RWX20" s="2"/>
      <c r="RWY20" s="2"/>
      <c r="RWZ20" s="2"/>
      <c r="RXA20" s="2"/>
      <c r="RXB20" s="2"/>
      <c r="RXC20" s="2"/>
      <c r="RXD20" s="2"/>
      <c r="RXE20" s="2"/>
      <c r="RXF20" s="2"/>
      <c r="RXG20" s="2"/>
      <c r="RXH20" s="2"/>
      <c r="RXI20" s="2"/>
      <c r="RXJ20" s="2"/>
      <c r="RXK20" s="2"/>
      <c r="RXL20" s="2"/>
      <c r="RXM20" s="2"/>
      <c r="RXN20" s="2"/>
      <c r="RXO20" s="2"/>
      <c r="RXP20" s="2"/>
      <c r="RXQ20" s="2"/>
      <c r="RXR20" s="2"/>
      <c r="RXS20" s="2"/>
      <c r="RXT20" s="2"/>
      <c r="RXU20" s="2"/>
      <c r="RXV20" s="2"/>
      <c r="RXW20" s="2"/>
      <c r="RXX20" s="2"/>
      <c r="RXY20" s="2"/>
      <c r="RXZ20" s="2"/>
      <c r="RYA20" s="2"/>
      <c r="RYB20" s="2"/>
      <c r="RYC20" s="2"/>
      <c r="RYD20" s="2"/>
      <c r="RYE20" s="2"/>
      <c r="RYF20" s="2"/>
      <c r="RYG20" s="2"/>
      <c r="RYH20" s="2"/>
      <c r="RYI20" s="2"/>
      <c r="RYJ20" s="2"/>
      <c r="RYK20" s="2"/>
      <c r="RYL20" s="2"/>
      <c r="RYM20" s="2"/>
      <c r="RYN20" s="2"/>
      <c r="RYO20" s="2"/>
      <c r="RYP20" s="2"/>
      <c r="RYQ20" s="2"/>
      <c r="RYR20" s="2"/>
      <c r="RYS20" s="2"/>
      <c r="RYT20" s="2"/>
      <c r="RYU20" s="2"/>
      <c r="RYV20" s="2"/>
      <c r="RYW20" s="2"/>
      <c r="RYX20" s="2"/>
      <c r="RYY20" s="2"/>
      <c r="RYZ20" s="2"/>
      <c r="RZA20" s="2"/>
      <c r="RZB20" s="2"/>
      <c r="RZC20" s="2"/>
      <c r="RZD20" s="2"/>
      <c r="RZE20" s="2"/>
      <c r="RZF20" s="2"/>
      <c r="RZG20" s="2"/>
      <c r="RZH20" s="2"/>
      <c r="RZI20" s="2"/>
      <c r="RZJ20" s="2"/>
      <c r="RZK20" s="2"/>
      <c r="RZL20" s="2"/>
      <c r="RZM20" s="2"/>
      <c r="RZN20" s="2"/>
      <c r="RZO20" s="2"/>
      <c r="RZP20" s="2"/>
      <c r="RZQ20" s="2"/>
      <c r="RZR20" s="2"/>
      <c r="RZS20" s="2"/>
      <c r="RZT20" s="2"/>
      <c r="RZU20" s="2"/>
      <c r="RZV20" s="2"/>
      <c r="RZW20" s="2"/>
      <c r="RZX20" s="2"/>
      <c r="RZY20" s="2"/>
      <c r="RZZ20" s="2"/>
      <c r="SAA20" s="2"/>
      <c r="SAB20" s="2"/>
      <c r="SAC20" s="2"/>
      <c r="SAD20" s="2"/>
      <c r="SAE20" s="2"/>
      <c r="SAF20" s="2"/>
      <c r="SAG20" s="2"/>
      <c r="SAH20" s="2"/>
      <c r="SAI20" s="2"/>
      <c r="SAJ20" s="2"/>
      <c r="SAK20" s="2"/>
      <c r="SAL20" s="2"/>
      <c r="SAM20" s="2"/>
      <c r="SAN20" s="2"/>
      <c r="SAO20" s="2"/>
      <c r="SAP20" s="2"/>
      <c r="SAQ20" s="2"/>
      <c r="SAR20" s="2"/>
      <c r="SAS20" s="2"/>
      <c r="SAT20" s="2"/>
      <c r="SAU20" s="2"/>
      <c r="SAV20" s="2"/>
      <c r="SAW20" s="2"/>
      <c r="SAX20" s="2"/>
      <c r="SAY20" s="2"/>
      <c r="SAZ20" s="2"/>
      <c r="SBA20" s="2"/>
      <c r="SBB20" s="2"/>
      <c r="SBC20" s="2"/>
      <c r="SBD20" s="2"/>
      <c r="SBE20" s="2"/>
      <c r="SBF20" s="2"/>
      <c r="SBG20" s="2"/>
      <c r="SBH20" s="2"/>
      <c r="SBI20" s="2"/>
      <c r="SBJ20" s="2"/>
      <c r="SBK20" s="2"/>
      <c r="SBL20" s="2"/>
      <c r="SBM20" s="2"/>
      <c r="SBN20" s="2"/>
      <c r="SBO20" s="2"/>
      <c r="SBP20" s="2"/>
      <c r="SBQ20" s="2"/>
      <c r="SBR20" s="2"/>
      <c r="SBS20" s="2"/>
      <c r="SBT20" s="2"/>
      <c r="SBU20" s="2"/>
      <c r="SBV20" s="2"/>
      <c r="SBW20" s="2"/>
      <c r="SBX20" s="2"/>
      <c r="SBY20" s="2"/>
      <c r="SBZ20" s="2"/>
      <c r="SCA20" s="2"/>
      <c r="SCB20" s="2"/>
      <c r="SCC20" s="2"/>
      <c r="SCD20" s="2"/>
      <c r="SCE20" s="2"/>
      <c r="SCF20" s="2"/>
      <c r="SCG20" s="2"/>
      <c r="SCH20" s="2"/>
      <c r="SCI20" s="2"/>
      <c r="SCJ20" s="2"/>
      <c r="SCK20" s="2"/>
      <c r="SCL20" s="2"/>
      <c r="SCM20" s="2"/>
      <c r="SCN20" s="2"/>
      <c r="SCO20" s="2"/>
      <c r="SCP20" s="2"/>
      <c r="SCQ20" s="2"/>
      <c r="SCR20" s="2"/>
      <c r="SCS20" s="2"/>
      <c r="SCT20" s="2"/>
      <c r="SCU20" s="2"/>
      <c r="SCV20" s="2"/>
      <c r="SCW20" s="2"/>
      <c r="SCX20" s="2"/>
      <c r="SCY20" s="2"/>
      <c r="SCZ20" s="2"/>
      <c r="SDA20" s="2"/>
      <c r="SDB20" s="2"/>
      <c r="SDC20" s="2"/>
      <c r="SDD20" s="2"/>
      <c r="SDE20" s="2"/>
      <c r="SDF20" s="2"/>
      <c r="SDG20" s="2"/>
      <c r="SDH20" s="2"/>
      <c r="SDI20" s="2"/>
      <c r="SDJ20" s="2"/>
      <c r="SDK20" s="2"/>
      <c r="SDL20" s="2"/>
      <c r="SDM20" s="2"/>
      <c r="SDN20" s="2"/>
      <c r="SDO20" s="2"/>
      <c r="SDP20" s="2"/>
      <c r="SDQ20" s="2"/>
      <c r="SDR20" s="2"/>
      <c r="SDS20" s="2"/>
      <c r="SDT20" s="2"/>
      <c r="SDU20" s="2"/>
      <c r="SDV20" s="2"/>
      <c r="SDW20" s="2"/>
      <c r="SDX20" s="2"/>
      <c r="SDY20" s="2"/>
      <c r="SDZ20" s="2"/>
      <c r="SEA20" s="2"/>
      <c r="SEB20" s="2"/>
      <c r="SEC20" s="2"/>
      <c r="SED20" s="2"/>
      <c r="SEE20" s="2"/>
      <c r="SEF20" s="2"/>
      <c r="SEG20" s="2"/>
      <c r="SEH20" s="2"/>
      <c r="SEI20" s="2"/>
      <c r="SEJ20" s="2"/>
      <c r="SEK20" s="2"/>
      <c r="SEL20" s="2"/>
      <c r="SEM20" s="2"/>
      <c r="SEN20" s="2"/>
      <c r="SEO20" s="2"/>
      <c r="SEP20" s="2"/>
      <c r="SEQ20" s="2"/>
      <c r="SER20" s="2"/>
      <c r="SES20" s="2"/>
      <c r="SET20" s="2"/>
      <c r="SEU20" s="2"/>
      <c r="SEV20" s="2"/>
      <c r="SEW20" s="2"/>
      <c r="SEX20" s="2"/>
      <c r="SEY20" s="2"/>
      <c r="SEZ20" s="2"/>
      <c r="SFA20" s="2"/>
      <c r="SFB20" s="2"/>
      <c r="SFC20" s="2"/>
      <c r="SFD20" s="2"/>
      <c r="SFE20" s="2"/>
      <c r="SFF20" s="2"/>
      <c r="SFG20" s="2"/>
      <c r="SFH20" s="2"/>
      <c r="SFI20" s="2"/>
      <c r="SFJ20" s="2"/>
      <c r="SFK20" s="2"/>
      <c r="SFL20" s="2"/>
      <c r="SFM20" s="2"/>
      <c r="SFN20" s="2"/>
      <c r="SFO20" s="2"/>
      <c r="SFP20" s="2"/>
      <c r="SFQ20" s="2"/>
      <c r="SFR20" s="2"/>
      <c r="SFS20" s="2"/>
      <c r="SFT20" s="2"/>
      <c r="SFU20" s="2"/>
      <c r="SFV20" s="2"/>
      <c r="SFW20" s="2"/>
      <c r="SFX20" s="2"/>
      <c r="SFY20" s="2"/>
      <c r="SFZ20" s="2"/>
      <c r="SGA20" s="2"/>
      <c r="SGB20" s="2"/>
      <c r="SGC20" s="2"/>
      <c r="SGD20" s="2"/>
      <c r="SGE20" s="2"/>
      <c r="SGF20" s="2"/>
      <c r="SGG20" s="2"/>
      <c r="SGH20" s="2"/>
      <c r="SGI20" s="2"/>
      <c r="SGJ20" s="2"/>
      <c r="SGK20" s="2"/>
      <c r="SGL20" s="2"/>
      <c r="SGM20" s="2"/>
      <c r="SGN20" s="2"/>
      <c r="SGO20" s="2"/>
      <c r="SGP20" s="2"/>
      <c r="SGQ20" s="2"/>
      <c r="SGR20" s="2"/>
      <c r="SGS20" s="2"/>
      <c r="SGT20" s="2"/>
      <c r="SGU20" s="2"/>
      <c r="SGV20" s="2"/>
      <c r="SGW20" s="2"/>
      <c r="SGX20" s="2"/>
      <c r="SGY20" s="2"/>
      <c r="SGZ20" s="2"/>
      <c r="SHA20" s="2"/>
      <c r="SHB20" s="2"/>
      <c r="SHC20" s="2"/>
      <c r="SHD20" s="2"/>
      <c r="SHE20" s="2"/>
      <c r="SHF20" s="2"/>
      <c r="SHG20" s="2"/>
      <c r="SHH20" s="2"/>
      <c r="SHI20" s="2"/>
      <c r="SHJ20" s="2"/>
      <c r="SHK20" s="2"/>
      <c r="SHL20" s="2"/>
      <c r="SHM20" s="2"/>
      <c r="SHN20" s="2"/>
      <c r="SHO20" s="2"/>
      <c r="SHP20" s="2"/>
      <c r="SHQ20" s="2"/>
      <c r="SHR20" s="2"/>
      <c r="SHS20" s="2"/>
      <c r="SHT20" s="2"/>
      <c r="SHU20" s="2"/>
      <c r="SHV20" s="2"/>
      <c r="SHW20" s="2"/>
      <c r="SHX20" s="2"/>
      <c r="SHY20" s="2"/>
      <c r="SHZ20" s="2"/>
      <c r="SIA20" s="2"/>
      <c r="SIB20" s="2"/>
      <c r="SIC20" s="2"/>
      <c r="SID20" s="2"/>
      <c r="SIE20" s="2"/>
      <c r="SIF20" s="2"/>
      <c r="SIG20" s="2"/>
      <c r="SIH20" s="2"/>
      <c r="SII20" s="2"/>
      <c r="SIJ20" s="2"/>
      <c r="SIK20" s="2"/>
      <c r="SIL20" s="2"/>
      <c r="SIM20" s="2"/>
      <c r="SIN20" s="2"/>
      <c r="SIO20" s="2"/>
      <c r="SIP20" s="2"/>
      <c r="SIQ20" s="2"/>
      <c r="SIR20" s="2"/>
      <c r="SIS20" s="2"/>
      <c r="SIT20" s="2"/>
      <c r="SIU20" s="2"/>
      <c r="SIV20" s="2"/>
      <c r="SIW20" s="2"/>
      <c r="SIX20" s="2"/>
      <c r="SIY20" s="2"/>
      <c r="SIZ20" s="2"/>
      <c r="SJA20" s="2"/>
      <c r="SJB20" s="2"/>
      <c r="SJC20" s="2"/>
      <c r="SJD20" s="2"/>
      <c r="SJE20" s="2"/>
      <c r="SJF20" s="2"/>
      <c r="SJG20" s="2"/>
      <c r="SJH20" s="2"/>
      <c r="SJI20" s="2"/>
      <c r="SJJ20" s="2"/>
      <c r="SJK20" s="2"/>
      <c r="SJL20" s="2"/>
      <c r="SJM20" s="2"/>
      <c r="SJN20" s="2"/>
      <c r="SJO20" s="2"/>
      <c r="SJP20" s="2"/>
      <c r="SJQ20" s="2"/>
      <c r="SJR20" s="2"/>
      <c r="SJS20" s="2"/>
      <c r="SJT20" s="2"/>
      <c r="SJU20" s="2"/>
      <c r="SJV20" s="2"/>
      <c r="SJW20" s="2"/>
      <c r="SJX20" s="2"/>
      <c r="SJY20" s="2"/>
      <c r="SJZ20" s="2"/>
      <c r="SKA20" s="2"/>
      <c r="SKB20" s="2"/>
      <c r="SKC20" s="2"/>
      <c r="SKD20" s="2"/>
      <c r="SKE20" s="2"/>
      <c r="SKF20" s="2"/>
      <c r="SKG20" s="2"/>
      <c r="SKH20" s="2"/>
      <c r="SKI20" s="2"/>
      <c r="SKJ20" s="2"/>
      <c r="SKK20" s="2"/>
      <c r="SKL20" s="2"/>
      <c r="SKM20" s="2"/>
      <c r="SKN20" s="2"/>
      <c r="SKO20" s="2"/>
      <c r="SKP20" s="2"/>
      <c r="SKQ20" s="2"/>
      <c r="SKR20" s="2"/>
      <c r="SKS20" s="2"/>
      <c r="SKT20" s="2"/>
      <c r="SKU20" s="2"/>
      <c r="SKV20" s="2"/>
      <c r="SKW20" s="2"/>
      <c r="SKX20" s="2"/>
      <c r="SKY20" s="2"/>
      <c r="SKZ20" s="2"/>
      <c r="SLA20" s="2"/>
      <c r="SLB20" s="2"/>
      <c r="SLC20" s="2"/>
      <c r="SLD20" s="2"/>
      <c r="SLE20" s="2"/>
      <c r="SLF20" s="2"/>
      <c r="SLG20" s="2"/>
      <c r="SLH20" s="2"/>
      <c r="SLI20" s="2"/>
      <c r="SLJ20" s="2"/>
      <c r="SLK20" s="2"/>
      <c r="SLL20" s="2"/>
      <c r="SLM20" s="2"/>
      <c r="SLN20" s="2"/>
      <c r="SLO20" s="2"/>
      <c r="SLP20" s="2"/>
      <c r="SLQ20" s="2"/>
      <c r="SLR20" s="2"/>
      <c r="SLS20" s="2"/>
      <c r="SLT20" s="2"/>
      <c r="SLU20" s="2"/>
      <c r="SLV20" s="2"/>
      <c r="SLW20" s="2"/>
      <c r="SLX20" s="2"/>
      <c r="SLY20" s="2"/>
      <c r="SLZ20" s="2"/>
      <c r="SMA20" s="2"/>
      <c r="SMB20" s="2"/>
      <c r="SMC20" s="2"/>
      <c r="SMD20" s="2"/>
      <c r="SME20" s="2"/>
      <c r="SMF20" s="2"/>
      <c r="SMG20" s="2"/>
      <c r="SMH20" s="2"/>
      <c r="SMI20" s="2"/>
      <c r="SMJ20" s="2"/>
      <c r="SMK20" s="2"/>
      <c r="SML20" s="2"/>
      <c r="SMM20" s="2"/>
      <c r="SMN20" s="2"/>
      <c r="SMO20" s="2"/>
      <c r="SMP20" s="2"/>
      <c r="SMQ20" s="2"/>
      <c r="SMR20" s="2"/>
      <c r="SMS20" s="2"/>
      <c r="SMT20" s="2"/>
      <c r="SMU20" s="2"/>
      <c r="SMV20" s="2"/>
      <c r="SMW20" s="2"/>
      <c r="SMX20" s="2"/>
      <c r="SMY20" s="2"/>
      <c r="SMZ20" s="2"/>
      <c r="SNA20" s="2"/>
      <c r="SNB20" s="2"/>
      <c r="SNC20" s="2"/>
      <c r="SND20" s="2"/>
      <c r="SNE20" s="2"/>
      <c r="SNF20" s="2"/>
      <c r="SNG20" s="2"/>
      <c r="SNH20" s="2"/>
      <c r="SNI20" s="2"/>
      <c r="SNJ20" s="2"/>
      <c r="SNK20" s="2"/>
      <c r="SNL20" s="2"/>
      <c r="SNM20" s="2"/>
      <c r="SNN20" s="2"/>
      <c r="SNO20" s="2"/>
      <c r="SNP20" s="2"/>
      <c r="SNQ20" s="2"/>
      <c r="SNR20" s="2"/>
      <c r="SNS20" s="2"/>
      <c r="SNT20" s="2"/>
      <c r="SNU20" s="2"/>
      <c r="SNV20" s="2"/>
      <c r="SNW20" s="2"/>
      <c r="SNX20" s="2"/>
      <c r="SNY20" s="2"/>
      <c r="SNZ20" s="2"/>
      <c r="SOA20" s="2"/>
      <c r="SOB20" s="2"/>
      <c r="SOC20" s="2"/>
      <c r="SOD20" s="2"/>
      <c r="SOE20" s="2"/>
      <c r="SOF20" s="2"/>
      <c r="SOG20" s="2"/>
      <c r="SOH20" s="2"/>
      <c r="SOI20" s="2"/>
      <c r="SOJ20" s="2"/>
      <c r="SOK20" s="2"/>
      <c r="SOL20" s="2"/>
      <c r="SOM20" s="2"/>
      <c r="SON20" s="2"/>
      <c r="SOO20" s="2"/>
      <c r="SOP20" s="2"/>
      <c r="SOQ20" s="2"/>
      <c r="SOR20" s="2"/>
      <c r="SOS20" s="2"/>
      <c r="SOT20" s="2"/>
      <c r="SOU20" s="2"/>
      <c r="SOV20" s="2"/>
      <c r="SOW20" s="2"/>
      <c r="SOX20" s="2"/>
      <c r="SOY20" s="2"/>
      <c r="SOZ20" s="2"/>
      <c r="SPA20" s="2"/>
      <c r="SPB20" s="2"/>
      <c r="SPC20" s="2"/>
      <c r="SPD20" s="2"/>
      <c r="SPE20" s="2"/>
      <c r="SPF20" s="2"/>
      <c r="SPG20" s="2"/>
      <c r="SPH20" s="2"/>
      <c r="SPI20" s="2"/>
      <c r="SPJ20" s="2"/>
      <c r="SPK20" s="2"/>
      <c r="SPL20" s="2"/>
      <c r="SPM20" s="2"/>
      <c r="SPN20" s="2"/>
      <c r="SPO20" s="2"/>
      <c r="SPP20" s="2"/>
      <c r="SPQ20" s="2"/>
      <c r="SPR20" s="2"/>
      <c r="SPS20" s="2"/>
      <c r="SPT20" s="2"/>
      <c r="SPU20" s="2"/>
      <c r="SPV20" s="2"/>
      <c r="SPW20" s="2"/>
      <c r="SPX20" s="2"/>
      <c r="SPY20" s="2"/>
      <c r="SPZ20" s="2"/>
      <c r="SQA20" s="2"/>
      <c r="SQB20" s="2"/>
      <c r="SQC20" s="2"/>
      <c r="SQD20" s="2"/>
      <c r="SQE20" s="2"/>
      <c r="SQF20" s="2"/>
      <c r="SQG20" s="2"/>
      <c r="SQH20" s="2"/>
      <c r="SQI20" s="2"/>
      <c r="SQJ20" s="2"/>
      <c r="SQK20" s="2"/>
      <c r="SQL20" s="2"/>
      <c r="SQM20" s="2"/>
      <c r="SQN20" s="2"/>
      <c r="SQO20" s="2"/>
      <c r="SQP20" s="2"/>
      <c r="SQQ20" s="2"/>
      <c r="SQR20" s="2"/>
      <c r="SQS20" s="2"/>
      <c r="SQT20" s="2"/>
      <c r="SQU20" s="2"/>
      <c r="SQV20" s="2"/>
      <c r="SQW20" s="2"/>
      <c r="SQX20" s="2"/>
      <c r="SQY20" s="2"/>
      <c r="SQZ20" s="2"/>
      <c r="SRA20" s="2"/>
      <c r="SRB20" s="2"/>
      <c r="SRC20" s="2"/>
      <c r="SRD20" s="2"/>
      <c r="SRE20" s="2"/>
      <c r="SRF20" s="2"/>
      <c r="SRG20" s="2"/>
      <c r="SRH20" s="2"/>
      <c r="SRI20" s="2"/>
      <c r="SRJ20" s="2"/>
      <c r="SRK20" s="2"/>
      <c r="SRL20" s="2"/>
      <c r="SRM20" s="2"/>
      <c r="SRN20" s="2"/>
      <c r="SRO20" s="2"/>
      <c r="SRP20" s="2"/>
      <c r="SRQ20" s="2"/>
      <c r="SRR20" s="2"/>
      <c r="SRS20" s="2"/>
      <c r="SRT20" s="2"/>
      <c r="SRU20" s="2"/>
      <c r="SRV20" s="2"/>
      <c r="SRW20" s="2"/>
      <c r="SRX20" s="2"/>
      <c r="SRY20" s="2"/>
      <c r="SRZ20" s="2"/>
      <c r="SSA20" s="2"/>
      <c r="SSB20" s="2"/>
      <c r="SSC20" s="2"/>
      <c r="SSD20" s="2"/>
      <c r="SSE20" s="2"/>
      <c r="SSF20" s="2"/>
      <c r="SSG20" s="2"/>
      <c r="SSH20" s="2"/>
      <c r="SSI20" s="2"/>
      <c r="SSJ20" s="2"/>
      <c r="SSK20" s="2"/>
      <c r="SSL20" s="2"/>
      <c r="SSM20" s="2"/>
      <c r="SSN20" s="2"/>
      <c r="SSO20" s="2"/>
      <c r="SSP20" s="2"/>
      <c r="SSQ20" s="2"/>
      <c r="SSR20" s="2"/>
      <c r="SSS20" s="2"/>
      <c r="SST20" s="2"/>
      <c r="SSU20" s="2"/>
      <c r="SSV20" s="2"/>
      <c r="SSW20" s="2"/>
      <c r="SSX20" s="2"/>
      <c r="SSY20" s="2"/>
      <c r="SSZ20" s="2"/>
      <c r="STA20" s="2"/>
      <c r="STB20" s="2"/>
      <c r="STC20" s="2"/>
      <c r="STD20" s="2"/>
      <c r="STE20" s="2"/>
      <c r="STF20" s="2"/>
      <c r="STG20" s="2"/>
      <c r="STH20" s="2"/>
      <c r="STI20" s="2"/>
      <c r="STJ20" s="2"/>
      <c r="STK20" s="2"/>
      <c r="STL20" s="2"/>
      <c r="STM20" s="2"/>
      <c r="STN20" s="2"/>
      <c r="STO20" s="2"/>
      <c r="STP20" s="2"/>
      <c r="STQ20" s="2"/>
      <c r="STR20" s="2"/>
      <c r="STS20" s="2"/>
      <c r="STT20" s="2"/>
      <c r="STU20" s="2"/>
      <c r="STV20" s="2"/>
      <c r="STW20" s="2"/>
      <c r="STX20" s="2"/>
      <c r="STY20" s="2"/>
      <c r="STZ20" s="2"/>
      <c r="SUA20" s="2"/>
      <c r="SUB20" s="2"/>
      <c r="SUC20" s="2"/>
      <c r="SUD20" s="2"/>
      <c r="SUE20" s="2"/>
      <c r="SUF20" s="2"/>
      <c r="SUG20" s="2"/>
      <c r="SUH20" s="2"/>
      <c r="SUI20" s="2"/>
      <c r="SUJ20" s="2"/>
      <c r="SUK20" s="2"/>
      <c r="SUL20" s="2"/>
      <c r="SUM20" s="2"/>
      <c r="SUN20" s="2"/>
      <c r="SUO20" s="2"/>
      <c r="SUP20" s="2"/>
      <c r="SUQ20" s="2"/>
      <c r="SUR20" s="2"/>
      <c r="SUS20" s="2"/>
      <c r="SUT20" s="2"/>
      <c r="SUU20" s="2"/>
      <c r="SUV20" s="2"/>
      <c r="SUW20" s="2"/>
      <c r="SUX20" s="2"/>
      <c r="SUY20" s="2"/>
      <c r="SUZ20" s="2"/>
      <c r="SVA20" s="2"/>
      <c r="SVB20" s="2"/>
      <c r="SVC20" s="2"/>
      <c r="SVD20" s="2"/>
      <c r="SVE20" s="2"/>
      <c r="SVF20" s="2"/>
      <c r="SVG20" s="2"/>
      <c r="SVH20" s="2"/>
      <c r="SVI20" s="2"/>
      <c r="SVJ20" s="2"/>
      <c r="SVK20" s="2"/>
      <c r="SVL20" s="2"/>
      <c r="SVM20" s="2"/>
      <c r="SVN20" s="2"/>
      <c r="SVO20" s="2"/>
      <c r="SVP20" s="2"/>
      <c r="SVQ20" s="2"/>
      <c r="SVR20" s="2"/>
      <c r="SVS20" s="2"/>
      <c r="SVT20" s="2"/>
      <c r="SVU20" s="2"/>
      <c r="SVV20" s="2"/>
      <c r="SVW20" s="2"/>
      <c r="SVX20" s="2"/>
      <c r="SVY20" s="2"/>
      <c r="SVZ20" s="2"/>
      <c r="SWA20" s="2"/>
      <c r="SWB20" s="2"/>
      <c r="SWC20" s="2"/>
      <c r="SWD20" s="2"/>
      <c r="SWE20" s="2"/>
      <c r="SWF20" s="2"/>
      <c r="SWG20" s="2"/>
      <c r="SWH20" s="2"/>
      <c r="SWI20" s="2"/>
      <c r="SWJ20" s="2"/>
      <c r="SWK20" s="2"/>
      <c r="SWL20" s="2"/>
      <c r="SWM20" s="2"/>
      <c r="SWN20" s="2"/>
      <c r="SWO20" s="2"/>
      <c r="SWP20" s="2"/>
      <c r="SWQ20" s="2"/>
      <c r="SWR20" s="2"/>
      <c r="SWS20" s="2"/>
      <c r="SWT20" s="2"/>
      <c r="SWU20" s="2"/>
      <c r="SWV20" s="2"/>
      <c r="SWW20" s="2"/>
      <c r="SWX20" s="2"/>
      <c r="SWY20" s="2"/>
      <c r="SWZ20" s="2"/>
      <c r="SXA20" s="2"/>
      <c r="SXB20" s="2"/>
      <c r="SXC20" s="2"/>
      <c r="SXD20" s="2"/>
      <c r="SXE20" s="2"/>
      <c r="SXF20" s="2"/>
      <c r="SXG20" s="2"/>
      <c r="SXH20" s="2"/>
      <c r="SXI20" s="2"/>
      <c r="SXJ20" s="2"/>
      <c r="SXK20" s="2"/>
      <c r="SXL20" s="2"/>
      <c r="SXM20" s="2"/>
      <c r="SXN20" s="2"/>
      <c r="SXO20" s="2"/>
      <c r="SXP20" s="2"/>
      <c r="SXQ20" s="2"/>
      <c r="SXR20" s="2"/>
      <c r="SXS20" s="2"/>
      <c r="SXT20" s="2"/>
      <c r="SXU20" s="2"/>
      <c r="SXV20" s="2"/>
      <c r="SXW20" s="2"/>
      <c r="SXX20" s="2"/>
      <c r="SXY20" s="2"/>
      <c r="SXZ20" s="2"/>
      <c r="SYA20" s="2"/>
      <c r="SYB20" s="2"/>
      <c r="SYC20" s="2"/>
      <c r="SYD20" s="2"/>
      <c r="SYE20" s="2"/>
      <c r="SYF20" s="2"/>
      <c r="SYG20" s="2"/>
      <c r="SYH20" s="2"/>
      <c r="SYI20" s="2"/>
      <c r="SYJ20" s="2"/>
      <c r="SYK20" s="2"/>
      <c r="SYL20" s="2"/>
      <c r="SYM20" s="2"/>
      <c r="SYN20" s="2"/>
      <c r="SYO20" s="2"/>
      <c r="SYP20" s="2"/>
      <c r="SYQ20" s="2"/>
      <c r="SYR20" s="2"/>
      <c r="SYS20" s="2"/>
      <c r="SYT20" s="2"/>
      <c r="SYU20" s="2"/>
      <c r="SYV20" s="2"/>
      <c r="SYW20" s="2"/>
      <c r="SYX20" s="2"/>
      <c r="SYY20" s="2"/>
      <c r="SYZ20" s="2"/>
      <c r="SZA20" s="2"/>
      <c r="SZB20" s="2"/>
      <c r="SZC20" s="2"/>
      <c r="SZD20" s="2"/>
      <c r="SZE20" s="2"/>
      <c r="SZF20" s="2"/>
      <c r="SZG20" s="2"/>
      <c r="SZH20" s="2"/>
      <c r="SZI20" s="2"/>
      <c r="SZJ20" s="2"/>
      <c r="SZK20" s="2"/>
      <c r="SZL20" s="2"/>
      <c r="SZM20" s="2"/>
      <c r="SZN20" s="2"/>
      <c r="SZO20" s="2"/>
      <c r="SZP20" s="2"/>
      <c r="SZQ20" s="2"/>
      <c r="SZR20" s="2"/>
      <c r="SZS20" s="2"/>
      <c r="SZT20" s="2"/>
      <c r="SZU20" s="2"/>
      <c r="SZV20" s="2"/>
      <c r="SZW20" s="2"/>
      <c r="SZX20" s="2"/>
      <c r="SZY20" s="2"/>
      <c r="SZZ20" s="2"/>
      <c r="TAA20" s="2"/>
      <c r="TAB20" s="2"/>
      <c r="TAC20" s="2"/>
      <c r="TAD20" s="2"/>
      <c r="TAE20" s="2"/>
      <c r="TAF20" s="2"/>
      <c r="TAG20" s="2"/>
      <c r="TAH20" s="2"/>
      <c r="TAI20" s="2"/>
      <c r="TAJ20" s="2"/>
      <c r="TAK20" s="2"/>
      <c r="TAL20" s="2"/>
      <c r="TAM20" s="2"/>
      <c r="TAN20" s="2"/>
      <c r="TAO20" s="2"/>
      <c r="TAP20" s="2"/>
      <c r="TAQ20" s="2"/>
      <c r="TAR20" s="2"/>
      <c r="TAS20" s="2"/>
      <c r="TAT20" s="2"/>
      <c r="TAU20" s="2"/>
      <c r="TAV20" s="2"/>
      <c r="TAW20" s="2"/>
      <c r="TAX20" s="2"/>
      <c r="TAY20" s="2"/>
      <c r="TAZ20" s="2"/>
      <c r="TBA20" s="2"/>
      <c r="TBB20" s="2"/>
      <c r="TBC20" s="2"/>
      <c r="TBD20" s="2"/>
      <c r="TBE20" s="2"/>
      <c r="TBF20" s="2"/>
      <c r="TBG20" s="2"/>
      <c r="TBH20" s="2"/>
      <c r="TBI20" s="2"/>
      <c r="TBJ20" s="2"/>
      <c r="TBK20" s="2"/>
      <c r="TBL20" s="2"/>
      <c r="TBM20" s="2"/>
      <c r="TBN20" s="2"/>
      <c r="TBO20" s="2"/>
      <c r="TBP20" s="2"/>
      <c r="TBQ20" s="2"/>
      <c r="TBR20" s="2"/>
      <c r="TBS20" s="2"/>
      <c r="TBT20" s="2"/>
      <c r="TBU20" s="2"/>
      <c r="TBV20" s="2"/>
      <c r="TBW20" s="2"/>
      <c r="TBX20" s="2"/>
      <c r="TBY20" s="2"/>
      <c r="TBZ20" s="2"/>
      <c r="TCA20" s="2"/>
      <c r="TCB20" s="2"/>
      <c r="TCC20" s="2"/>
      <c r="TCD20" s="2"/>
      <c r="TCE20" s="2"/>
      <c r="TCF20" s="2"/>
      <c r="TCG20" s="2"/>
      <c r="TCH20" s="2"/>
      <c r="TCI20" s="2"/>
      <c r="TCJ20" s="2"/>
      <c r="TCK20" s="2"/>
      <c r="TCL20" s="2"/>
      <c r="TCM20" s="2"/>
      <c r="TCN20" s="2"/>
      <c r="TCO20" s="2"/>
      <c r="TCP20" s="2"/>
      <c r="TCQ20" s="2"/>
      <c r="TCR20" s="2"/>
      <c r="TCS20" s="2"/>
      <c r="TCT20" s="2"/>
      <c r="TCU20" s="2"/>
      <c r="TCV20" s="2"/>
      <c r="TCW20" s="2"/>
      <c r="TCX20" s="2"/>
      <c r="TCY20" s="2"/>
      <c r="TCZ20" s="2"/>
      <c r="TDA20" s="2"/>
      <c r="TDB20" s="2"/>
      <c r="TDC20" s="2"/>
      <c r="TDD20" s="2"/>
      <c r="TDE20" s="2"/>
      <c r="TDF20" s="2"/>
      <c r="TDG20" s="2"/>
      <c r="TDH20" s="2"/>
      <c r="TDI20" s="2"/>
      <c r="TDJ20" s="2"/>
      <c r="TDK20" s="2"/>
      <c r="TDL20" s="2"/>
      <c r="TDM20" s="2"/>
      <c r="TDN20" s="2"/>
      <c r="TDO20" s="2"/>
      <c r="TDP20" s="2"/>
      <c r="TDQ20" s="2"/>
      <c r="TDR20" s="2"/>
      <c r="TDS20" s="2"/>
      <c r="TDT20" s="2"/>
      <c r="TDU20" s="2"/>
      <c r="TDV20" s="2"/>
      <c r="TDW20" s="2"/>
      <c r="TDX20" s="2"/>
      <c r="TDY20" s="2"/>
      <c r="TDZ20" s="2"/>
      <c r="TEA20" s="2"/>
      <c r="TEB20" s="2"/>
      <c r="TEC20" s="2"/>
      <c r="TED20" s="2"/>
      <c r="TEE20" s="2"/>
      <c r="TEF20" s="2"/>
      <c r="TEG20" s="2"/>
      <c r="TEH20" s="2"/>
      <c r="TEI20" s="2"/>
      <c r="TEJ20" s="2"/>
      <c r="TEK20" s="2"/>
      <c r="TEL20" s="2"/>
      <c r="TEM20" s="2"/>
      <c r="TEN20" s="2"/>
      <c r="TEO20" s="2"/>
      <c r="TEP20" s="2"/>
      <c r="TEQ20" s="2"/>
      <c r="TER20" s="2"/>
      <c r="TES20" s="2"/>
      <c r="TET20" s="2"/>
      <c r="TEU20" s="2"/>
      <c r="TEV20" s="2"/>
      <c r="TEW20" s="2"/>
      <c r="TEX20" s="2"/>
      <c r="TEY20" s="2"/>
      <c r="TEZ20" s="2"/>
      <c r="TFA20" s="2"/>
      <c r="TFB20" s="2"/>
      <c r="TFC20" s="2"/>
      <c r="TFD20" s="2"/>
      <c r="TFE20" s="2"/>
      <c r="TFF20" s="2"/>
      <c r="TFG20" s="2"/>
      <c r="TFH20" s="2"/>
      <c r="TFI20" s="2"/>
      <c r="TFJ20" s="2"/>
      <c r="TFK20" s="2"/>
      <c r="TFL20" s="2"/>
      <c r="TFM20" s="2"/>
      <c r="TFN20" s="2"/>
      <c r="TFO20" s="2"/>
      <c r="TFP20" s="2"/>
      <c r="TFQ20" s="2"/>
      <c r="TFR20" s="2"/>
      <c r="TFS20" s="2"/>
      <c r="TFT20" s="2"/>
      <c r="TFU20" s="2"/>
      <c r="TFV20" s="2"/>
      <c r="TFW20" s="2"/>
      <c r="TFX20" s="2"/>
      <c r="TFY20" s="2"/>
      <c r="TFZ20" s="2"/>
      <c r="TGA20" s="2"/>
      <c r="TGB20" s="2"/>
      <c r="TGC20" s="2"/>
      <c r="TGD20" s="2"/>
      <c r="TGE20" s="2"/>
      <c r="TGF20" s="2"/>
      <c r="TGG20" s="2"/>
      <c r="TGH20" s="2"/>
      <c r="TGI20" s="2"/>
      <c r="TGJ20" s="2"/>
      <c r="TGK20" s="2"/>
      <c r="TGL20" s="2"/>
      <c r="TGM20" s="2"/>
      <c r="TGN20" s="2"/>
      <c r="TGO20" s="2"/>
      <c r="TGP20" s="2"/>
      <c r="TGQ20" s="2"/>
      <c r="TGR20" s="2"/>
      <c r="TGS20" s="2"/>
      <c r="TGT20" s="2"/>
      <c r="TGU20" s="2"/>
      <c r="TGV20" s="2"/>
      <c r="TGW20" s="2"/>
      <c r="TGX20" s="2"/>
      <c r="TGY20" s="2"/>
      <c r="TGZ20" s="2"/>
      <c r="THA20" s="2"/>
      <c r="THB20" s="2"/>
      <c r="THC20" s="2"/>
      <c r="THD20" s="2"/>
      <c r="THE20" s="2"/>
      <c r="THF20" s="2"/>
      <c r="THG20" s="2"/>
      <c r="THH20" s="2"/>
      <c r="THI20" s="2"/>
      <c r="THJ20" s="2"/>
      <c r="THK20" s="2"/>
      <c r="THL20" s="2"/>
      <c r="THM20" s="2"/>
      <c r="THN20" s="2"/>
      <c r="THO20" s="2"/>
      <c r="THP20" s="2"/>
      <c r="THQ20" s="2"/>
      <c r="THR20" s="2"/>
      <c r="THS20" s="2"/>
      <c r="THT20" s="2"/>
      <c r="THU20" s="2"/>
      <c r="THV20" s="2"/>
      <c r="THW20" s="2"/>
      <c r="THX20" s="2"/>
      <c r="THY20" s="2"/>
      <c r="THZ20" s="2"/>
      <c r="TIA20" s="2"/>
      <c r="TIB20" s="2"/>
      <c r="TIC20" s="2"/>
      <c r="TID20" s="2"/>
      <c r="TIE20" s="2"/>
      <c r="TIF20" s="2"/>
      <c r="TIG20" s="2"/>
      <c r="TIH20" s="2"/>
      <c r="TII20" s="2"/>
      <c r="TIJ20" s="2"/>
      <c r="TIK20" s="2"/>
      <c r="TIL20" s="2"/>
      <c r="TIM20" s="2"/>
      <c r="TIN20" s="2"/>
      <c r="TIO20" s="2"/>
      <c r="TIP20" s="2"/>
      <c r="TIQ20" s="2"/>
      <c r="TIR20" s="2"/>
      <c r="TIS20" s="2"/>
      <c r="TIT20" s="2"/>
      <c r="TIU20" s="2"/>
      <c r="TIV20" s="2"/>
      <c r="TIW20" s="2"/>
      <c r="TIX20" s="2"/>
      <c r="TIY20" s="2"/>
      <c r="TIZ20" s="2"/>
      <c r="TJA20" s="2"/>
      <c r="TJB20" s="2"/>
      <c r="TJC20" s="2"/>
      <c r="TJD20" s="2"/>
      <c r="TJE20" s="2"/>
      <c r="TJF20" s="2"/>
      <c r="TJG20" s="2"/>
      <c r="TJH20" s="2"/>
      <c r="TJI20" s="2"/>
      <c r="TJJ20" s="2"/>
      <c r="TJK20" s="2"/>
      <c r="TJL20" s="2"/>
      <c r="TJM20" s="2"/>
      <c r="TJN20" s="2"/>
      <c r="TJO20" s="2"/>
      <c r="TJP20" s="2"/>
      <c r="TJQ20" s="2"/>
      <c r="TJR20" s="2"/>
      <c r="TJS20" s="2"/>
      <c r="TJT20" s="2"/>
      <c r="TJU20" s="2"/>
      <c r="TJV20" s="2"/>
      <c r="TJW20" s="2"/>
      <c r="TJX20" s="2"/>
      <c r="TJY20" s="2"/>
      <c r="TJZ20" s="2"/>
      <c r="TKA20" s="2"/>
      <c r="TKB20" s="2"/>
      <c r="TKC20" s="2"/>
      <c r="TKD20" s="2"/>
      <c r="TKE20" s="2"/>
      <c r="TKF20" s="2"/>
      <c r="TKG20" s="2"/>
      <c r="TKH20" s="2"/>
      <c r="TKI20" s="2"/>
      <c r="TKJ20" s="2"/>
      <c r="TKK20" s="2"/>
      <c r="TKL20" s="2"/>
      <c r="TKM20" s="2"/>
      <c r="TKN20" s="2"/>
      <c r="TKO20" s="2"/>
      <c r="TKP20" s="2"/>
      <c r="TKQ20" s="2"/>
      <c r="TKR20" s="2"/>
      <c r="TKS20" s="2"/>
      <c r="TKT20" s="2"/>
      <c r="TKU20" s="2"/>
      <c r="TKV20" s="2"/>
      <c r="TKW20" s="2"/>
      <c r="TKX20" s="2"/>
      <c r="TKY20" s="2"/>
      <c r="TKZ20" s="2"/>
      <c r="TLA20" s="2"/>
      <c r="TLB20" s="2"/>
      <c r="TLC20" s="2"/>
      <c r="TLD20" s="2"/>
      <c r="TLE20" s="2"/>
      <c r="TLF20" s="2"/>
      <c r="TLG20" s="2"/>
      <c r="TLH20" s="2"/>
      <c r="TLI20" s="2"/>
      <c r="TLJ20" s="2"/>
      <c r="TLK20" s="2"/>
      <c r="TLL20" s="2"/>
      <c r="TLM20" s="2"/>
      <c r="TLN20" s="2"/>
      <c r="TLO20" s="2"/>
      <c r="TLP20" s="2"/>
      <c r="TLQ20" s="2"/>
      <c r="TLR20" s="2"/>
      <c r="TLS20" s="2"/>
      <c r="TLT20" s="2"/>
      <c r="TLU20" s="2"/>
      <c r="TLV20" s="2"/>
      <c r="TLW20" s="2"/>
      <c r="TLX20" s="2"/>
      <c r="TLY20" s="2"/>
      <c r="TLZ20" s="2"/>
      <c r="TMA20" s="2"/>
      <c r="TMB20" s="2"/>
      <c r="TMC20" s="2"/>
      <c r="TMD20" s="2"/>
      <c r="TME20" s="2"/>
      <c r="TMF20" s="2"/>
      <c r="TMG20" s="2"/>
      <c r="TMH20" s="2"/>
      <c r="TMI20" s="2"/>
      <c r="TMJ20" s="2"/>
      <c r="TMK20" s="2"/>
      <c r="TML20" s="2"/>
      <c r="TMM20" s="2"/>
      <c r="TMN20" s="2"/>
      <c r="TMO20" s="2"/>
      <c r="TMP20" s="2"/>
      <c r="TMQ20" s="2"/>
      <c r="TMR20" s="2"/>
      <c r="TMS20" s="2"/>
      <c r="TMT20" s="2"/>
      <c r="TMU20" s="2"/>
      <c r="TMV20" s="2"/>
      <c r="TMW20" s="2"/>
      <c r="TMX20" s="2"/>
      <c r="TMY20" s="2"/>
      <c r="TMZ20" s="2"/>
      <c r="TNA20" s="2"/>
      <c r="TNB20" s="2"/>
      <c r="TNC20" s="2"/>
      <c r="TND20" s="2"/>
      <c r="TNE20" s="2"/>
      <c r="TNF20" s="2"/>
      <c r="TNG20" s="2"/>
      <c r="TNH20" s="2"/>
      <c r="TNI20" s="2"/>
      <c r="TNJ20" s="2"/>
      <c r="TNK20" s="2"/>
      <c r="TNL20" s="2"/>
      <c r="TNM20" s="2"/>
      <c r="TNN20" s="2"/>
      <c r="TNO20" s="2"/>
      <c r="TNP20" s="2"/>
      <c r="TNQ20" s="2"/>
      <c r="TNR20" s="2"/>
      <c r="TNS20" s="2"/>
      <c r="TNT20" s="2"/>
      <c r="TNU20" s="2"/>
      <c r="TNV20" s="2"/>
      <c r="TNW20" s="2"/>
      <c r="TNX20" s="2"/>
      <c r="TNY20" s="2"/>
      <c r="TNZ20" s="2"/>
      <c r="TOA20" s="2"/>
      <c r="TOB20" s="2"/>
      <c r="TOC20" s="2"/>
      <c r="TOD20" s="2"/>
      <c r="TOE20" s="2"/>
      <c r="TOF20" s="2"/>
      <c r="TOG20" s="2"/>
      <c r="TOH20" s="2"/>
      <c r="TOI20" s="2"/>
      <c r="TOJ20" s="2"/>
      <c r="TOK20" s="2"/>
      <c r="TOL20" s="2"/>
      <c r="TOM20" s="2"/>
      <c r="TON20" s="2"/>
      <c r="TOO20" s="2"/>
      <c r="TOP20" s="2"/>
      <c r="TOQ20" s="2"/>
      <c r="TOR20" s="2"/>
      <c r="TOS20" s="2"/>
      <c r="TOT20" s="2"/>
      <c r="TOU20" s="2"/>
      <c r="TOV20" s="2"/>
      <c r="TOW20" s="2"/>
      <c r="TOX20" s="2"/>
      <c r="TOY20" s="2"/>
      <c r="TOZ20" s="2"/>
      <c r="TPA20" s="2"/>
      <c r="TPB20" s="2"/>
      <c r="TPC20" s="2"/>
      <c r="TPD20" s="2"/>
      <c r="TPE20" s="2"/>
      <c r="TPF20" s="2"/>
      <c r="TPG20" s="2"/>
      <c r="TPH20" s="2"/>
      <c r="TPI20" s="2"/>
      <c r="TPJ20" s="2"/>
      <c r="TPK20" s="2"/>
      <c r="TPL20" s="2"/>
      <c r="TPM20" s="2"/>
      <c r="TPN20" s="2"/>
      <c r="TPO20" s="2"/>
      <c r="TPP20" s="2"/>
      <c r="TPQ20" s="2"/>
      <c r="TPR20" s="2"/>
      <c r="TPS20" s="2"/>
      <c r="TPT20" s="2"/>
      <c r="TPU20" s="2"/>
      <c r="TPV20" s="2"/>
      <c r="TPW20" s="2"/>
      <c r="TPX20" s="2"/>
      <c r="TPY20" s="2"/>
      <c r="TPZ20" s="2"/>
      <c r="TQA20" s="2"/>
      <c r="TQB20" s="2"/>
      <c r="TQC20" s="2"/>
      <c r="TQD20" s="2"/>
      <c r="TQE20" s="2"/>
      <c r="TQF20" s="2"/>
      <c r="TQG20" s="2"/>
      <c r="TQH20" s="2"/>
      <c r="TQI20" s="2"/>
      <c r="TQJ20" s="2"/>
      <c r="TQK20" s="2"/>
      <c r="TQL20" s="2"/>
      <c r="TQM20" s="2"/>
      <c r="TQN20" s="2"/>
      <c r="TQO20" s="2"/>
      <c r="TQP20" s="2"/>
      <c r="TQQ20" s="2"/>
      <c r="TQR20" s="2"/>
      <c r="TQS20" s="2"/>
      <c r="TQT20" s="2"/>
      <c r="TQU20" s="2"/>
      <c r="TQV20" s="2"/>
      <c r="TQW20" s="2"/>
      <c r="TQX20" s="2"/>
      <c r="TQY20" s="2"/>
      <c r="TQZ20" s="2"/>
      <c r="TRA20" s="2"/>
      <c r="TRB20" s="2"/>
      <c r="TRC20" s="2"/>
      <c r="TRD20" s="2"/>
      <c r="TRE20" s="2"/>
      <c r="TRF20" s="2"/>
      <c r="TRG20" s="2"/>
      <c r="TRH20" s="2"/>
      <c r="TRI20" s="2"/>
      <c r="TRJ20" s="2"/>
      <c r="TRK20" s="2"/>
      <c r="TRL20" s="2"/>
      <c r="TRM20" s="2"/>
      <c r="TRN20" s="2"/>
      <c r="TRO20" s="2"/>
      <c r="TRP20" s="2"/>
      <c r="TRQ20" s="2"/>
      <c r="TRR20" s="2"/>
      <c r="TRS20" s="2"/>
      <c r="TRT20" s="2"/>
      <c r="TRU20" s="2"/>
      <c r="TRV20" s="2"/>
      <c r="TRW20" s="2"/>
      <c r="TRX20" s="2"/>
      <c r="TRY20" s="2"/>
      <c r="TRZ20" s="2"/>
      <c r="TSA20" s="2"/>
      <c r="TSB20" s="2"/>
      <c r="TSC20" s="2"/>
      <c r="TSD20" s="2"/>
      <c r="TSE20" s="2"/>
      <c r="TSF20" s="2"/>
      <c r="TSG20" s="2"/>
      <c r="TSH20" s="2"/>
      <c r="TSI20" s="2"/>
      <c r="TSJ20" s="2"/>
      <c r="TSK20" s="2"/>
      <c r="TSL20" s="2"/>
      <c r="TSM20" s="2"/>
      <c r="TSN20" s="2"/>
      <c r="TSO20" s="2"/>
      <c r="TSP20" s="2"/>
      <c r="TSQ20" s="2"/>
      <c r="TSR20" s="2"/>
      <c r="TSS20" s="2"/>
      <c r="TST20" s="2"/>
      <c r="TSU20" s="2"/>
      <c r="TSV20" s="2"/>
      <c r="TSW20" s="2"/>
      <c r="TSX20" s="2"/>
      <c r="TSY20" s="2"/>
      <c r="TSZ20" s="2"/>
      <c r="TTA20" s="2"/>
      <c r="TTB20" s="2"/>
      <c r="TTC20" s="2"/>
      <c r="TTD20" s="2"/>
      <c r="TTE20" s="2"/>
      <c r="TTF20" s="2"/>
      <c r="TTG20" s="2"/>
      <c r="TTH20" s="2"/>
      <c r="TTI20" s="2"/>
      <c r="TTJ20" s="2"/>
      <c r="TTK20" s="2"/>
      <c r="TTL20" s="2"/>
      <c r="TTM20" s="2"/>
      <c r="TTN20" s="2"/>
      <c r="TTO20" s="2"/>
      <c r="TTP20" s="2"/>
      <c r="TTQ20" s="2"/>
      <c r="TTR20" s="2"/>
      <c r="TTS20" s="2"/>
      <c r="TTT20" s="2"/>
      <c r="TTU20" s="2"/>
      <c r="TTV20" s="2"/>
      <c r="TTW20" s="2"/>
      <c r="TTX20" s="2"/>
      <c r="TTY20" s="2"/>
      <c r="TTZ20" s="2"/>
      <c r="TUA20" s="2"/>
      <c r="TUB20" s="2"/>
      <c r="TUC20" s="2"/>
      <c r="TUD20" s="2"/>
      <c r="TUE20" s="2"/>
      <c r="TUF20" s="2"/>
      <c r="TUG20" s="2"/>
      <c r="TUH20" s="2"/>
      <c r="TUI20" s="2"/>
      <c r="TUJ20" s="2"/>
      <c r="TUK20" s="2"/>
      <c r="TUL20" s="2"/>
      <c r="TUM20" s="2"/>
      <c r="TUN20" s="2"/>
      <c r="TUO20" s="2"/>
      <c r="TUP20" s="2"/>
      <c r="TUQ20" s="2"/>
      <c r="TUR20" s="2"/>
      <c r="TUS20" s="2"/>
      <c r="TUT20" s="2"/>
      <c r="TUU20" s="2"/>
      <c r="TUV20" s="2"/>
      <c r="TUW20" s="2"/>
      <c r="TUX20" s="2"/>
      <c r="TUY20" s="2"/>
      <c r="TUZ20" s="2"/>
      <c r="TVA20" s="2"/>
      <c r="TVB20" s="2"/>
      <c r="TVC20" s="2"/>
      <c r="TVD20" s="2"/>
      <c r="TVE20" s="2"/>
      <c r="TVF20" s="2"/>
      <c r="TVG20" s="2"/>
      <c r="TVH20" s="2"/>
      <c r="TVI20" s="2"/>
      <c r="TVJ20" s="2"/>
      <c r="TVK20" s="2"/>
      <c r="TVL20" s="2"/>
      <c r="TVM20" s="2"/>
      <c r="TVN20" s="2"/>
      <c r="TVO20" s="2"/>
      <c r="TVP20" s="2"/>
      <c r="TVQ20" s="2"/>
      <c r="TVR20" s="2"/>
      <c r="TVS20" s="2"/>
      <c r="TVT20" s="2"/>
      <c r="TVU20" s="2"/>
      <c r="TVV20" s="2"/>
      <c r="TVW20" s="2"/>
      <c r="TVX20" s="2"/>
      <c r="TVY20" s="2"/>
      <c r="TVZ20" s="2"/>
      <c r="TWA20" s="2"/>
      <c r="TWB20" s="2"/>
      <c r="TWC20" s="2"/>
      <c r="TWD20" s="2"/>
      <c r="TWE20" s="2"/>
      <c r="TWF20" s="2"/>
      <c r="TWG20" s="2"/>
      <c r="TWH20" s="2"/>
      <c r="TWI20" s="2"/>
      <c r="TWJ20" s="2"/>
      <c r="TWK20" s="2"/>
      <c r="TWL20" s="2"/>
      <c r="TWM20" s="2"/>
      <c r="TWN20" s="2"/>
      <c r="TWO20" s="2"/>
      <c r="TWP20" s="2"/>
      <c r="TWQ20" s="2"/>
      <c r="TWR20" s="2"/>
      <c r="TWS20" s="2"/>
      <c r="TWT20" s="2"/>
      <c r="TWU20" s="2"/>
      <c r="TWV20" s="2"/>
      <c r="TWW20" s="2"/>
      <c r="TWX20" s="2"/>
      <c r="TWY20" s="2"/>
      <c r="TWZ20" s="2"/>
      <c r="TXA20" s="2"/>
      <c r="TXB20" s="2"/>
      <c r="TXC20" s="2"/>
      <c r="TXD20" s="2"/>
      <c r="TXE20" s="2"/>
      <c r="TXF20" s="2"/>
      <c r="TXG20" s="2"/>
      <c r="TXH20" s="2"/>
      <c r="TXI20" s="2"/>
      <c r="TXJ20" s="2"/>
      <c r="TXK20" s="2"/>
      <c r="TXL20" s="2"/>
      <c r="TXM20" s="2"/>
      <c r="TXN20" s="2"/>
      <c r="TXO20" s="2"/>
      <c r="TXP20" s="2"/>
      <c r="TXQ20" s="2"/>
      <c r="TXR20" s="2"/>
      <c r="TXS20" s="2"/>
      <c r="TXT20" s="2"/>
      <c r="TXU20" s="2"/>
      <c r="TXV20" s="2"/>
      <c r="TXW20" s="2"/>
      <c r="TXX20" s="2"/>
      <c r="TXY20" s="2"/>
      <c r="TXZ20" s="2"/>
      <c r="TYA20" s="2"/>
      <c r="TYB20" s="2"/>
      <c r="TYC20" s="2"/>
      <c r="TYD20" s="2"/>
      <c r="TYE20" s="2"/>
      <c r="TYF20" s="2"/>
      <c r="TYG20" s="2"/>
      <c r="TYH20" s="2"/>
      <c r="TYI20" s="2"/>
      <c r="TYJ20" s="2"/>
      <c r="TYK20" s="2"/>
      <c r="TYL20" s="2"/>
      <c r="TYM20" s="2"/>
      <c r="TYN20" s="2"/>
      <c r="TYO20" s="2"/>
      <c r="TYP20" s="2"/>
      <c r="TYQ20" s="2"/>
      <c r="TYR20" s="2"/>
      <c r="TYS20" s="2"/>
      <c r="TYT20" s="2"/>
      <c r="TYU20" s="2"/>
      <c r="TYV20" s="2"/>
      <c r="TYW20" s="2"/>
      <c r="TYX20" s="2"/>
      <c r="TYY20" s="2"/>
      <c r="TYZ20" s="2"/>
      <c r="TZA20" s="2"/>
      <c r="TZB20" s="2"/>
      <c r="TZC20" s="2"/>
      <c r="TZD20" s="2"/>
      <c r="TZE20" s="2"/>
      <c r="TZF20" s="2"/>
      <c r="TZG20" s="2"/>
      <c r="TZH20" s="2"/>
      <c r="TZI20" s="2"/>
      <c r="TZJ20" s="2"/>
      <c r="TZK20" s="2"/>
      <c r="TZL20" s="2"/>
      <c r="TZM20" s="2"/>
      <c r="TZN20" s="2"/>
      <c r="TZO20" s="2"/>
      <c r="TZP20" s="2"/>
      <c r="TZQ20" s="2"/>
      <c r="TZR20" s="2"/>
      <c r="TZS20" s="2"/>
      <c r="TZT20" s="2"/>
      <c r="TZU20" s="2"/>
      <c r="TZV20" s="2"/>
      <c r="TZW20" s="2"/>
      <c r="TZX20" s="2"/>
      <c r="TZY20" s="2"/>
      <c r="TZZ20" s="2"/>
      <c r="UAA20" s="2"/>
      <c r="UAB20" s="2"/>
      <c r="UAC20" s="2"/>
      <c r="UAD20" s="2"/>
      <c r="UAE20" s="2"/>
      <c r="UAF20" s="2"/>
      <c r="UAG20" s="2"/>
      <c r="UAH20" s="2"/>
      <c r="UAI20" s="2"/>
      <c r="UAJ20" s="2"/>
      <c r="UAK20" s="2"/>
      <c r="UAL20" s="2"/>
      <c r="UAM20" s="2"/>
      <c r="UAN20" s="2"/>
      <c r="UAO20" s="2"/>
      <c r="UAP20" s="2"/>
      <c r="UAQ20" s="2"/>
      <c r="UAR20" s="2"/>
      <c r="UAS20" s="2"/>
      <c r="UAT20" s="2"/>
      <c r="UAU20" s="2"/>
      <c r="UAV20" s="2"/>
      <c r="UAW20" s="2"/>
      <c r="UAX20" s="2"/>
      <c r="UAY20" s="2"/>
      <c r="UAZ20" s="2"/>
      <c r="UBA20" s="2"/>
      <c r="UBB20" s="2"/>
      <c r="UBC20" s="2"/>
      <c r="UBD20" s="2"/>
      <c r="UBE20" s="2"/>
      <c r="UBF20" s="2"/>
      <c r="UBG20" s="2"/>
      <c r="UBH20" s="2"/>
      <c r="UBI20" s="2"/>
      <c r="UBJ20" s="2"/>
      <c r="UBK20" s="2"/>
      <c r="UBL20" s="2"/>
      <c r="UBM20" s="2"/>
      <c r="UBN20" s="2"/>
      <c r="UBO20" s="2"/>
      <c r="UBP20" s="2"/>
      <c r="UBQ20" s="2"/>
      <c r="UBR20" s="2"/>
      <c r="UBS20" s="2"/>
      <c r="UBT20" s="2"/>
      <c r="UBU20" s="2"/>
      <c r="UBV20" s="2"/>
      <c r="UBW20" s="2"/>
      <c r="UBX20" s="2"/>
      <c r="UBY20" s="2"/>
      <c r="UBZ20" s="2"/>
      <c r="UCA20" s="2"/>
      <c r="UCB20" s="2"/>
      <c r="UCC20" s="2"/>
      <c r="UCD20" s="2"/>
      <c r="UCE20" s="2"/>
      <c r="UCF20" s="2"/>
      <c r="UCG20" s="2"/>
      <c r="UCH20" s="2"/>
      <c r="UCI20" s="2"/>
      <c r="UCJ20" s="2"/>
      <c r="UCK20" s="2"/>
      <c r="UCL20" s="2"/>
      <c r="UCM20" s="2"/>
      <c r="UCN20" s="2"/>
      <c r="UCO20" s="2"/>
      <c r="UCP20" s="2"/>
      <c r="UCQ20" s="2"/>
      <c r="UCR20" s="2"/>
      <c r="UCS20" s="2"/>
      <c r="UCT20" s="2"/>
      <c r="UCU20" s="2"/>
      <c r="UCV20" s="2"/>
      <c r="UCW20" s="2"/>
      <c r="UCX20" s="2"/>
      <c r="UCY20" s="2"/>
      <c r="UCZ20" s="2"/>
      <c r="UDA20" s="2"/>
      <c r="UDB20" s="2"/>
      <c r="UDC20" s="2"/>
      <c r="UDD20" s="2"/>
      <c r="UDE20" s="2"/>
      <c r="UDF20" s="2"/>
      <c r="UDG20" s="2"/>
      <c r="UDH20" s="2"/>
      <c r="UDI20" s="2"/>
      <c r="UDJ20" s="2"/>
      <c r="UDK20" s="2"/>
      <c r="UDL20" s="2"/>
      <c r="UDM20" s="2"/>
      <c r="UDN20" s="2"/>
      <c r="UDO20" s="2"/>
      <c r="UDP20" s="2"/>
      <c r="UDQ20" s="2"/>
      <c r="UDR20" s="2"/>
      <c r="UDS20" s="2"/>
      <c r="UDT20" s="2"/>
      <c r="UDU20" s="2"/>
      <c r="UDV20" s="2"/>
      <c r="UDW20" s="2"/>
      <c r="UDX20" s="2"/>
      <c r="UDY20" s="2"/>
      <c r="UDZ20" s="2"/>
      <c r="UEA20" s="2"/>
      <c r="UEB20" s="2"/>
      <c r="UEC20" s="2"/>
      <c r="UED20" s="2"/>
      <c r="UEE20" s="2"/>
      <c r="UEF20" s="2"/>
      <c r="UEG20" s="2"/>
      <c r="UEH20" s="2"/>
      <c r="UEI20" s="2"/>
      <c r="UEJ20" s="2"/>
      <c r="UEK20" s="2"/>
      <c r="UEL20" s="2"/>
      <c r="UEM20" s="2"/>
      <c r="UEN20" s="2"/>
      <c r="UEO20" s="2"/>
      <c r="UEP20" s="2"/>
      <c r="UEQ20" s="2"/>
      <c r="UER20" s="2"/>
      <c r="UES20" s="2"/>
      <c r="UET20" s="2"/>
      <c r="UEU20" s="2"/>
      <c r="UEV20" s="2"/>
      <c r="UEW20" s="2"/>
      <c r="UEX20" s="2"/>
      <c r="UEY20" s="2"/>
      <c r="UEZ20" s="2"/>
      <c r="UFA20" s="2"/>
      <c r="UFB20" s="2"/>
      <c r="UFC20" s="2"/>
      <c r="UFD20" s="2"/>
      <c r="UFE20" s="2"/>
      <c r="UFF20" s="2"/>
      <c r="UFG20" s="2"/>
      <c r="UFH20" s="2"/>
      <c r="UFI20" s="2"/>
      <c r="UFJ20" s="2"/>
      <c r="UFK20" s="2"/>
      <c r="UFL20" s="2"/>
      <c r="UFM20" s="2"/>
      <c r="UFN20" s="2"/>
      <c r="UFO20" s="2"/>
      <c r="UFP20" s="2"/>
      <c r="UFQ20" s="2"/>
      <c r="UFR20" s="2"/>
      <c r="UFS20" s="2"/>
      <c r="UFT20" s="2"/>
      <c r="UFU20" s="2"/>
      <c r="UFV20" s="2"/>
      <c r="UFW20" s="2"/>
      <c r="UFX20" s="2"/>
      <c r="UFY20" s="2"/>
      <c r="UFZ20" s="2"/>
      <c r="UGA20" s="2"/>
      <c r="UGB20" s="2"/>
      <c r="UGC20" s="2"/>
      <c r="UGD20" s="2"/>
      <c r="UGE20" s="2"/>
      <c r="UGF20" s="2"/>
      <c r="UGG20" s="2"/>
      <c r="UGH20" s="2"/>
      <c r="UGI20" s="2"/>
      <c r="UGJ20" s="2"/>
      <c r="UGK20" s="2"/>
      <c r="UGL20" s="2"/>
      <c r="UGM20" s="2"/>
      <c r="UGN20" s="2"/>
      <c r="UGO20" s="2"/>
      <c r="UGP20" s="2"/>
      <c r="UGQ20" s="2"/>
      <c r="UGR20" s="2"/>
      <c r="UGS20" s="2"/>
      <c r="UGT20" s="2"/>
      <c r="UGU20" s="2"/>
      <c r="UGV20" s="2"/>
      <c r="UGW20" s="2"/>
      <c r="UGX20" s="2"/>
      <c r="UGY20" s="2"/>
      <c r="UGZ20" s="2"/>
      <c r="UHA20" s="2"/>
      <c r="UHB20" s="2"/>
      <c r="UHC20" s="2"/>
      <c r="UHD20" s="2"/>
      <c r="UHE20" s="2"/>
      <c r="UHF20" s="2"/>
      <c r="UHG20" s="2"/>
      <c r="UHH20" s="2"/>
      <c r="UHI20" s="2"/>
      <c r="UHJ20" s="2"/>
      <c r="UHK20" s="2"/>
      <c r="UHL20" s="2"/>
      <c r="UHM20" s="2"/>
      <c r="UHN20" s="2"/>
      <c r="UHO20" s="2"/>
      <c r="UHP20" s="2"/>
      <c r="UHQ20" s="2"/>
      <c r="UHR20" s="2"/>
      <c r="UHS20" s="2"/>
      <c r="UHT20" s="2"/>
      <c r="UHU20" s="2"/>
      <c r="UHV20" s="2"/>
      <c r="UHW20" s="2"/>
      <c r="UHX20" s="2"/>
      <c r="UHY20" s="2"/>
      <c r="UHZ20" s="2"/>
      <c r="UIA20" s="2"/>
      <c r="UIB20" s="2"/>
      <c r="UIC20" s="2"/>
      <c r="UID20" s="2"/>
      <c r="UIE20" s="2"/>
      <c r="UIF20" s="2"/>
      <c r="UIG20" s="2"/>
      <c r="UIH20" s="2"/>
      <c r="UII20" s="2"/>
      <c r="UIJ20" s="2"/>
      <c r="UIK20" s="2"/>
      <c r="UIL20" s="2"/>
      <c r="UIM20" s="2"/>
      <c r="UIN20" s="2"/>
      <c r="UIO20" s="2"/>
      <c r="UIP20" s="2"/>
      <c r="UIQ20" s="2"/>
      <c r="UIR20" s="2"/>
      <c r="UIS20" s="2"/>
      <c r="UIT20" s="2"/>
      <c r="UIU20" s="2"/>
      <c r="UIV20" s="2"/>
      <c r="UIW20" s="2"/>
      <c r="UIX20" s="2"/>
      <c r="UIY20" s="2"/>
      <c r="UIZ20" s="2"/>
      <c r="UJA20" s="2"/>
      <c r="UJB20" s="2"/>
      <c r="UJC20" s="2"/>
      <c r="UJD20" s="2"/>
      <c r="UJE20" s="2"/>
      <c r="UJF20" s="2"/>
      <c r="UJG20" s="2"/>
      <c r="UJH20" s="2"/>
      <c r="UJI20" s="2"/>
      <c r="UJJ20" s="2"/>
      <c r="UJK20" s="2"/>
      <c r="UJL20" s="2"/>
      <c r="UJM20" s="2"/>
      <c r="UJN20" s="2"/>
      <c r="UJO20" s="2"/>
      <c r="UJP20" s="2"/>
      <c r="UJQ20" s="2"/>
      <c r="UJR20" s="2"/>
      <c r="UJS20" s="2"/>
      <c r="UJT20" s="2"/>
      <c r="UJU20" s="2"/>
      <c r="UJV20" s="2"/>
      <c r="UJW20" s="2"/>
      <c r="UJX20" s="2"/>
      <c r="UJY20" s="2"/>
      <c r="UJZ20" s="2"/>
      <c r="UKA20" s="2"/>
      <c r="UKB20" s="2"/>
      <c r="UKC20" s="2"/>
      <c r="UKD20" s="2"/>
      <c r="UKE20" s="2"/>
      <c r="UKF20" s="2"/>
      <c r="UKG20" s="2"/>
      <c r="UKH20" s="2"/>
      <c r="UKI20" s="2"/>
      <c r="UKJ20" s="2"/>
      <c r="UKK20" s="2"/>
      <c r="UKL20" s="2"/>
      <c r="UKM20" s="2"/>
      <c r="UKN20" s="2"/>
      <c r="UKO20" s="2"/>
      <c r="UKP20" s="2"/>
      <c r="UKQ20" s="2"/>
      <c r="UKR20" s="2"/>
      <c r="UKS20" s="2"/>
      <c r="UKT20" s="2"/>
      <c r="UKU20" s="2"/>
      <c r="UKV20" s="2"/>
      <c r="UKW20" s="2"/>
      <c r="UKX20" s="2"/>
      <c r="UKY20" s="2"/>
      <c r="UKZ20" s="2"/>
      <c r="ULA20" s="2"/>
      <c r="ULB20" s="2"/>
      <c r="ULC20" s="2"/>
      <c r="ULD20" s="2"/>
      <c r="ULE20" s="2"/>
      <c r="ULF20" s="2"/>
      <c r="ULG20" s="2"/>
      <c r="ULH20" s="2"/>
      <c r="ULI20" s="2"/>
      <c r="ULJ20" s="2"/>
      <c r="ULK20" s="2"/>
      <c r="ULL20" s="2"/>
      <c r="ULM20" s="2"/>
      <c r="ULN20" s="2"/>
      <c r="ULO20" s="2"/>
      <c r="ULP20" s="2"/>
      <c r="ULQ20" s="2"/>
      <c r="ULR20" s="2"/>
      <c r="ULS20" s="2"/>
      <c r="ULT20" s="2"/>
      <c r="ULU20" s="2"/>
      <c r="ULV20" s="2"/>
      <c r="ULW20" s="2"/>
      <c r="ULX20" s="2"/>
      <c r="ULY20" s="2"/>
      <c r="ULZ20" s="2"/>
      <c r="UMA20" s="2"/>
      <c r="UMB20" s="2"/>
      <c r="UMC20" s="2"/>
      <c r="UMD20" s="2"/>
      <c r="UME20" s="2"/>
      <c r="UMF20" s="2"/>
      <c r="UMG20" s="2"/>
      <c r="UMH20" s="2"/>
      <c r="UMI20" s="2"/>
      <c r="UMJ20" s="2"/>
      <c r="UMK20" s="2"/>
      <c r="UML20" s="2"/>
      <c r="UMM20" s="2"/>
      <c r="UMN20" s="2"/>
      <c r="UMO20" s="2"/>
      <c r="UMP20" s="2"/>
      <c r="UMQ20" s="2"/>
      <c r="UMR20" s="2"/>
      <c r="UMS20" s="2"/>
      <c r="UMT20" s="2"/>
      <c r="UMU20" s="2"/>
      <c r="UMV20" s="2"/>
      <c r="UMW20" s="2"/>
      <c r="UMX20" s="2"/>
      <c r="UMY20" s="2"/>
      <c r="UMZ20" s="2"/>
      <c r="UNA20" s="2"/>
      <c r="UNB20" s="2"/>
      <c r="UNC20" s="2"/>
      <c r="UND20" s="2"/>
      <c r="UNE20" s="2"/>
      <c r="UNF20" s="2"/>
      <c r="UNG20" s="2"/>
      <c r="UNH20" s="2"/>
      <c r="UNI20" s="2"/>
      <c r="UNJ20" s="2"/>
      <c r="UNK20" s="2"/>
      <c r="UNL20" s="2"/>
      <c r="UNM20" s="2"/>
      <c r="UNN20" s="2"/>
      <c r="UNO20" s="2"/>
      <c r="UNP20" s="2"/>
      <c r="UNQ20" s="2"/>
      <c r="UNR20" s="2"/>
      <c r="UNS20" s="2"/>
      <c r="UNT20" s="2"/>
      <c r="UNU20" s="2"/>
      <c r="UNV20" s="2"/>
      <c r="UNW20" s="2"/>
      <c r="UNX20" s="2"/>
      <c r="UNY20" s="2"/>
      <c r="UNZ20" s="2"/>
      <c r="UOA20" s="2"/>
      <c r="UOB20" s="2"/>
      <c r="UOC20" s="2"/>
      <c r="UOD20" s="2"/>
      <c r="UOE20" s="2"/>
      <c r="UOF20" s="2"/>
      <c r="UOG20" s="2"/>
      <c r="UOH20" s="2"/>
      <c r="UOI20" s="2"/>
      <c r="UOJ20" s="2"/>
      <c r="UOK20" s="2"/>
      <c r="UOL20" s="2"/>
      <c r="UOM20" s="2"/>
      <c r="UON20" s="2"/>
      <c r="UOO20" s="2"/>
      <c r="UOP20" s="2"/>
      <c r="UOQ20" s="2"/>
      <c r="UOR20" s="2"/>
      <c r="UOS20" s="2"/>
      <c r="UOT20" s="2"/>
      <c r="UOU20" s="2"/>
      <c r="UOV20" s="2"/>
      <c r="UOW20" s="2"/>
      <c r="UOX20" s="2"/>
      <c r="UOY20" s="2"/>
      <c r="UOZ20" s="2"/>
      <c r="UPA20" s="2"/>
      <c r="UPB20" s="2"/>
      <c r="UPC20" s="2"/>
      <c r="UPD20" s="2"/>
      <c r="UPE20" s="2"/>
      <c r="UPF20" s="2"/>
      <c r="UPG20" s="2"/>
      <c r="UPH20" s="2"/>
      <c r="UPI20" s="2"/>
      <c r="UPJ20" s="2"/>
      <c r="UPK20" s="2"/>
      <c r="UPL20" s="2"/>
      <c r="UPM20" s="2"/>
      <c r="UPN20" s="2"/>
      <c r="UPO20" s="2"/>
      <c r="UPP20" s="2"/>
      <c r="UPQ20" s="2"/>
      <c r="UPR20" s="2"/>
      <c r="UPS20" s="2"/>
      <c r="UPT20" s="2"/>
      <c r="UPU20" s="2"/>
      <c r="UPV20" s="2"/>
      <c r="UPW20" s="2"/>
      <c r="UPX20" s="2"/>
      <c r="UPY20" s="2"/>
      <c r="UPZ20" s="2"/>
      <c r="UQA20" s="2"/>
      <c r="UQB20" s="2"/>
      <c r="UQC20" s="2"/>
      <c r="UQD20" s="2"/>
      <c r="UQE20" s="2"/>
      <c r="UQF20" s="2"/>
      <c r="UQG20" s="2"/>
      <c r="UQH20" s="2"/>
      <c r="UQI20" s="2"/>
      <c r="UQJ20" s="2"/>
      <c r="UQK20" s="2"/>
      <c r="UQL20" s="2"/>
      <c r="UQM20" s="2"/>
      <c r="UQN20" s="2"/>
      <c r="UQO20" s="2"/>
      <c r="UQP20" s="2"/>
      <c r="UQQ20" s="2"/>
      <c r="UQR20" s="2"/>
      <c r="UQS20" s="2"/>
      <c r="UQT20" s="2"/>
      <c r="UQU20" s="2"/>
      <c r="UQV20" s="2"/>
      <c r="UQW20" s="2"/>
      <c r="UQX20" s="2"/>
      <c r="UQY20" s="2"/>
      <c r="UQZ20" s="2"/>
      <c r="URA20" s="2"/>
      <c r="URB20" s="2"/>
      <c r="URC20" s="2"/>
      <c r="URD20" s="2"/>
      <c r="URE20" s="2"/>
      <c r="URF20" s="2"/>
      <c r="URG20" s="2"/>
      <c r="URH20" s="2"/>
      <c r="URI20" s="2"/>
      <c r="URJ20" s="2"/>
      <c r="URK20" s="2"/>
      <c r="URL20" s="2"/>
      <c r="URM20" s="2"/>
      <c r="URN20" s="2"/>
      <c r="URO20" s="2"/>
      <c r="URP20" s="2"/>
      <c r="URQ20" s="2"/>
      <c r="URR20" s="2"/>
      <c r="URS20" s="2"/>
      <c r="URT20" s="2"/>
      <c r="URU20" s="2"/>
      <c r="URV20" s="2"/>
      <c r="URW20" s="2"/>
      <c r="URX20" s="2"/>
      <c r="URY20" s="2"/>
      <c r="URZ20" s="2"/>
      <c r="USA20" s="2"/>
      <c r="USB20" s="2"/>
      <c r="USC20" s="2"/>
      <c r="USD20" s="2"/>
      <c r="USE20" s="2"/>
      <c r="USF20" s="2"/>
      <c r="USG20" s="2"/>
      <c r="USH20" s="2"/>
      <c r="USI20" s="2"/>
      <c r="USJ20" s="2"/>
      <c r="USK20" s="2"/>
      <c r="USL20" s="2"/>
      <c r="USM20" s="2"/>
      <c r="USN20" s="2"/>
      <c r="USO20" s="2"/>
      <c r="USP20" s="2"/>
      <c r="USQ20" s="2"/>
      <c r="USR20" s="2"/>
      <c r="USS20" s="2"/>
      <c r="UST20" s="2"/>
      <c r="USU20" s="2"/>
      <c r="USV20" s="2"/>
      <c r="USW20" s="2"/>
      <c r="USX20" s="2"/>
      <c r="USY20" s="2"/>
      <c r="USZ20" s="2"/>
      <c r="UTA20" s="2"/>
      <c r="UTB20" s="2"/>
      <c r="UTC20" s="2"/>
      <c r="UTD20" s="2"/>
      <c r="UTE20" s="2"/>
      <c r="UTF20" s="2"/>
      <c r="UTG20" s="2"/>
      <c r="UTH20" s="2"/>
      <c r="UTI20" s="2"/>
      <c r="UTJ20" s="2"/>
      <c r="UTK20" s="2"/>
      <c r="UTL20" s="2"/>
      <c r="UTM20" s="2"/>
      <c r="UTN20" s="2"/>
      <c r="UTO20" s="2"/>
      <c r="UTP20" s="2"/>
      <c r="UTQ20" s="2"/>
      <c r="UTR20" s="2"/>
      <c r="UTS20" s="2"/>
      <c r="UTT20" s="2"/>
      <c r="UTU20" s="2"/>
      <c r="UTV20" s="2"/>
      <c r="UTW20" s="2"/>
      <c r="UTX20" s="2"/>
      <c r="UTY20" s="2"/>
      <c r="UTZ20" s="2"/>
      <c r="UUA20" s="2"/>
      <c r="UUB20" s="2"/>
      <c r="UUC20" s="2"/>
      <c r="UUD20" s="2"/>
      <c r="UUE20" s="2"/>
      <c r="UUF20" s="2"/>
      <c r="UUG20" s="2"/>
      <c r="UUH20" s="2"/>
      <c r="UUI20" s="2"/>
      <c r="UUJ20" s="2"/>
      <c r="UUK20" s="2"/>
      <c r="UUL20" s="2"/>
      <c r="UUM20" s="2"/>
      <c r="UUN20" s="2"/>
      <c r="UUO20" s="2"/>
      <c r="UUP20" s="2"/>
      <c r="UUQ20" s="2"/>
      <c r="UUR20" s="2"/>
      <c r="UUS20" s="2"/>
      <c r="UUT20" s="2"/>
      <c r="UUU20" s="2"/>
      <c r="UUV20" s="2"/>
      <c r="UUW20" s="2"/>
      <c r="UUX20" s="2"/>
      <c r="UUY20" s="2"/>
      <c r="UUZ20" s="2"/>
      <c r="UVA20" s="2"/>
      <c r="UVB20" s="2"/>
      <c r="UVC20" s="2"/>
      <c r="UVD20" s="2"/>
      <c r="UVE20" s="2"/>
      <c r="UVF20" s="2"/>
      <c r="UVG20" s="2"/>
      <c r="UVH20" s="2"/>
      <c r="UVI20" s="2"/>
      <c r="UVJ20" s="2"/>
      <c r="UVK20" s="2"/>
      <c r="UVL20" s="2"/>
      <c r="UVM20" s="2"/>
      <c r="UVN20" s="2"/>
      <c r="UVO20" s="2"/>
      <c r="UVP20" s="2"/>
      <c r="UVQ20" s="2"/>
      <c r="UVR20" s="2"/>
      <c r="UVS20" s="2"/>
      <c r="UVT20" s="2"/>
      <c r="UVU20" s="2"/>
      <c r="UVV20" s="2"/>
      <c r="UVW20" s="2"/>
      <c r="UVX20" s="2"/>
      <c r="UVY20" s="2"/>
      <c r="UVZ20" s="2"/>
      <c r="UWA20" s="2"/>
      <c r="UWB20" s="2"/>
      <c r="UWC20" s="2"/>
      <c r="UWD20" s="2"/>
      <c r="UWE20" s="2"/>
      <c r="UWF20" s="2"/>
      <c r="UWG20" s="2"/>
      <c r="UWH20" s="2"/>
      <c r="UWI20" s="2"/>
      <c r="UWJ20" s="2"/>
      <c r="UWK20" s="2"/>
      <c r="UWL20" s="2"/>
      <c r="UWM20" s="2"/>
      <c r="UWN20" s="2"/>
      <c r="UWO20" s="2"/>
      <c r="UWP20" s="2"/>
      <c r="UWQ20" s="2"/>
      <c r="UWR20" s="2"/>
      <c r="UWS20" s="2"/>
      <c r="UWT20" s="2"/>
      <c r="UWU20" s="2"/>
      <c r="UWV20" s="2"/>
      <c r="UWW20" s="2"/>
      <c r="UWX20" s="2"/>
      <c r="UWY20" s="2"/>
      <c r="UWZ20" s="2"/>
      <c r="UXA20" s="2"/>
      <c r="UXB20" s="2"/>
      <c r="UXC20" s="2"/>
      <c r="UXD20" s="2"/>
      <c r="UXE20" s="2"/>
      <c r="UXF20" s="2"/>
      <c r="UXG20" s="2"/>
      <c r="UXH20" s="2"/>
      <c r="UXI20" s="2"/>
      <c r="UXJ20" s="2"/>
      <c r="UXK20" s="2"/>
      <c r="UXL20" s="2"/>
      <c r="UXM20" s="2"/>
      <c r="UXN20" s="2"/>
      <c r="UXO20" s="2"/>
      <c r="UXP20" s="2"/>
      <c r="UXQ20" s="2"/>
      <c r="UXR20" s="2"/>
      <c r="UXS20" s="2"/>
      <c r="UXT20" s="2"/>
      <c r="UXU20" s="2"/>
      <c r="UXV20" s="2"/>
      <c r="UXW20" s="2"/>
      <c r="UXX20" s="2"/>
      <c r="UXY20" s="2"/>
      <c r="UXZ20" s="2"/>
      <c r="UYA20" s="2"/>
      <c r="UYB20" s="2"/>
      <c r="UYC20" s="2"/>
      <c r="UYD20" s="2"/>
      <c r="UYE20" s="2"/>
      <c r="UYF20" s="2"/>
      <c r="UYG20" s="2"/>
      <c r="UYH20" s="2"/>
      <c r="UYI20" s="2"/>
      <c r="UYJ20" s="2"/>
      <c r="UYK20" s="2"/>
      <c r="UYL20" s="2"/>
      <c r="UYM20" s="2"/>
      <c r="UYN20" s="2"/>
      <c r="UYO20" s="2"/>
      <c r="UYP20" s="2"/>
      <c r="UYQ20" s="2"/>
      <c r="UYR20" s="2"/>
      <c r="UYS20" s="2"/>
      <c r="UYT20" s="2"/>
      <c r="UYU20" s="2"/>
      <c r="UYV20" s="2"/>
      <c r="UYW20" s="2"/>
      <c r="UYX20" s="2"/>
      <c r="UYY20" s="2"/>
      <c r="UYZ20" s="2"/>
      <c r="UZA20" s="2"/>
      <c r="UZB20" s="2"/>
      <c r="UZC20" s="2"/>
      <c r="UZD20" s="2"/>
      <c r="UZE20" s="2"/>
      <c r="UZF20" s="2"/>
      <c r="UZG20" s="2"/>
      <c r="UZH20" s="2"/>
      <c r="UZI20" s="2"/>
      <c r="UZJ20" s="2"/>
      <c r="UZK20" s="2"/>
      <c r="UZL20" s="2"/>
      <c r="UZM20" s="2"/>
      <c r="UZN20" s="2"/>
      <c r="UZO20" s="2"/>
      <c r="UZP20" s="2"/>
      <c r="UZQ20" s="2"/>
      <c r="UZR20" s="2"/>
      <c r="UZS20" s="2"/>
      <c r="UZT20" s="2"/>
      <c r="UZU20" s="2"/>
      <c r="UZV20" s="2"/>
      <c r="UZW20" s="2"/>
      <c r="UZX20" s="2"/>
      <c r="UZY20" s="2"/>
      <c r="UZZ20" s="2"/>
      <c r="VAA20" s="2"/>
      <c r="VAB20" s="2"/>
      <c r="VAC20" s="2"/>
      <c r="VAD20" s="2"/>
      <c r="VAE20" s="2"/>
      <c r="VAF20" s="2"/>
      <c r="VAG20" s="2"/>
      <c r="VAH20" s="2"/>
      <c r="VAI20" s="2"/>
      <c r="VAJ20" s="2"/>
      <c r="VAK20" s="2"/>
      <c r="VAL20" s="2"/>
      <c r="VAM20" s="2"/>
      <c r="VAN20" s="2"/>
      <c r="VAO20" s="2"/>
      <c r="VAP20" s="2"/>
      <c r="VAQ20" s="2"/>
      <c r="VAR20" s="2"/>
      <c r="VAS20" s="2"/>
      <c r="VAT20" s="2"/>
      <c r="VAU20" s="2"/>
      <c r="VAV20" s="2"/>
      <c r="VAW20" s="2"/>
      <c r="VAX20" s="2"/>
      <c r="VAY20" s="2"/>
      <c r="VAZ20" s="2"/>
      <c r="VBA20" s="2"/>
      <c r="VBB20" s="2"/>
      <c r="VBC20" s="2"/>
      <c r="VBD20" s="2"/>
      <c r="VBE20" s="2"/>
      <c r="VBF20" s="2"/>
      <c r="VBG20" s="2"/>
      <c r="VBH20" s="2"/>
      <c r="VBI20" s="2"/>
      <c r="VBJ20" s="2"/>
      <c r="VBK20" s="2"/>
      <c r="VBL20" s="2"/>
      <c r="VBM20" s="2"/>
      <c r="VBN20" s="2"/>
      <c r="VBO20" s="2"/>
      <c r="VBP20" s="2"/>
      <c r="VBQ20" s="2"/>
      <c r="VBR20" s="2"/>
      <c r="VBS20" s="2"/>
      <c r="VBT20" s="2"/>
      <c r="VBU20" s="2"/>
      <c r="VBV20" s="2"/>
      <c r="VBW20" s="2"/>
      <c r="VBX20" s="2"/>
      <c r="VBY20" s="2"/>
      <c r="VBZ20" s="2"/>
      <c r="VCA20" s="2"/>
      <c r="VCB20" s="2"/>
      <c r="VCC20" s="2"/>
      <c r="VCD20" s="2"/>
      <c r="VCE20" s="2"/>
      <c r="VCF20" s="2"/>
      <c r="VCG20" s="2"/>
      <c r="VCH20" s="2"/>
      <c r="VCI20" s="2"/>
      <c r="VCJ20" s="2"/>
      <c r="VCK20" s="2"/>
      <c r="VCL20" s="2"/>
      <c r="VCM20" s="2"/>
      <c r="VCN20" s="2"/>
      <c r="VCO20" s="2"/>
      <c r="VCP20" s="2"/>
      <c r="VCQ20" s="2"/>
      <c r="VCR20" s="2"/>
      <c r="VCS20" s="2"/>
      <c r="VCT20" s="2"/>
      <c r="VCU20" s="2"/>
      <c r="VCV20" s="2"/>
      <c r="VCW20" s="2"/>
      <c r="VCX20" s="2"/>
      <c r="VCY20" s="2"/>
      <c r="VCZ20" s="2"/>
      <c r="VDA20" s="2"/>
      <c r="VDB20" s="2"/>
      <c r="VDC20" s="2"/>
      <c r="VDD20" s="2"/>
      <c r="VDE20" s="2"/>
      <c r="VDF20" s="2"/>
      <c r="VDG20" s="2"/>
      <c r="VDH20" s="2"/>
      <c r="VDI20" s="2"/>
      <c r="VDJ20" s="2"/>
      <c r="VDK20" s="2"/>
      <c r="VDL20" s="2"/>
      <c r="VDM20" s="2"/>
      <c r="VDN20" s="2"/>
      <c r="VDO20" s="2"/>
      <c r="VDP20" s="2"/>
      <c r="VDQ20" s="2"/>
      <c r="VDR20" s="2"/>
      <c r="VDS20" s="2"/>
      <c r="VDT20" s="2"/>
      <c r="VDU20" s="2"/>
      <c r="VDV20" s="2"/>
      <c r="VDW20" s="2"/>
      <c r="VDX20" s="2"/>
      <c r="VDY20" s="2"/>
      <c r="VDZ20" s="2"/>
      <c r="VEA20" s="2"/>
      <c r="VEB20" s="2"/>
      <c r="VEC20" s="2"/>
      <c r="VED20" s="2"/>
      <c r="VEE20" s="2"/>
      <c r="VEF20" s="2"/>
      <c r="VEG20" s="2"/>
      <c r="VEH20" s="2"/>
      <c r="VEI20" s="2"/>
      <c r="VEJ20" s="2"/>
      <c r="VEK20" s="2"/>
      <c r="VEL20" s="2"/>
      <c r="VEM20" s="2"/>
      <c r="VEN20" s="2"/>
      <c r="VEO20" s="2"/>
      <c r="VEP20" s="2"/>
      <c r="VEQ20" s="2"/>
      <c r="VER20" s="2"/>
      <c r="VES20" s="2"/>
      <c r="VET20" s="2"/>
      <c r="VEU20" s="2"/>
      <c r="VEV20" s="2"/>
      <c r="VEW20" s="2"/>
      <c r="VEX20" s="2"/>
      <c r="VEY20" s="2"/>
      <c r="VEZ20" s="2"/>
      <c r="VFA20" s="2"/>
      <c r="VFB20" s="2"/>
      <c r="VFC20" s="2"/>
      <c r="VFD20" s="2"/>
      <c r="VFE20" s="2"/>
      <c r="VFF20" s="2"/>
      <c r="VFG20" s="2"/>
      <c r="VFH20" s="2"/>
      <c r="VFI20" s="2"/>
      <c r="VFJ20" s="2"/>
      <c r="VFK20" s="2"/>
      <c r="VFL20" s="2"/>
      <c r="VFM20" s="2"/>
      <c r="VFN20" s="2"/>
      <c r="VFO20" s="2"/>
      <c r="VFP20" s="2"/>
      <c r="VFQ20" s="2"/>
      <c r="VFR20" s="2"/>
      <c r="VFS20" s="2"/>
      <c r="VFT20" s="2"/>
      <c r="VFU20" s="2"/>
      <c r="VFV20" s="2"/>
      <c r="VFW20" s="2"/>
      <c r="VFX20" s="2"/>
      <c r="VFY20" s="2"/>
      <c r="VFZ20" s="2"/>
      <c r="VGA20" s="2"/>
      <c r="VGB20" s="2"/>
      <c r="VGC20" s="2"/>
      <c r="VGD20" s="2"/>
      <c r="VGE20" s="2"/>
      <c r="VGF20" s="2"/>
      <c r="VGG20" s="2"/>
      <c r="VGH20" s="2"/>
      <c r="VGI20" s="2"/>
      <c r="VGJ20" s="2"/>
      <c r="VGK20" s="2"/>
      <c r="VGL20" s="2"/>
      <c r="VGM20" s="2"/>
      <c r="VGN20" s="2"/>
      <c r="VGO20" s="2"/>
      <c r="VGP20" s="2"/>
      <c r="VGQ20" s="2"/>
      <c r="VGR20" s="2"/>
      <c r="VGS20" s="2"/>
      <c r="VGT20" s="2"/>
      <c r="VGU20" s="2"/>
      <c r="VGV20" s="2"/>
      <c r="VGW20" s="2"/>
      <c r="VGX20" s="2"/>
      <c r="VGY20" s="2"/>
      <c r="VGZ20" s="2"/>
      <c r="VHA20" s="2"/>
      <c r="VHB20" s="2"/>
      <c r="VHC20" s="2"/>
      <c r="VHD20" s="2"/>
      <c r="VHE20" s="2"/>
      <c r="VHF20" s="2"/>
      <c r="VHG20" s="2"/>
      <c r="VHH20" s="2"/>
      <c r="VHI20" s="2"/>
      <c r="VHJ20" s="2"/>
      <c r="VHK20" s="2"/>
      <c r="VHL20" s="2"/>
      <c r="VHM20" s="2"/>
      <c r="VHN20" s="2"/>
      <c r="VHO20" s="2"/>
      <c r="VHP20" s="2"/>
      <c r="VHQ20" s="2"/>
      <c r="VHR20" s="2"/>
      <c r="VHS20" s="2"/>
      <c r="VHT20" s="2"/>
      <c r="VHU20" s="2"/>
      <c r="VHV20" s="2"/>
      <c r="VHW20" s="2"/>
      <c r="VHX20" s="2"/>
      <c r="VHY20" s="2"/>
      <c r="VHZ20" s="2"/>
      <c r="VIA20" s="2"/>
      <c r="VIB20" s="2"/>
      <c r="VIC20" s="2"/>
      <c r="VID20" s="2"/>
      <c r="VIE20" s="2"/>
      <c r="VIF20" s="2"/>
      <c r="VIG20" s="2"/>
      <c r="VIH20" s="2"/>
      <c r="VII20" s="2"/>
      <c r="VIJ20" s="2"/>
      <c r="VIK20" s="2"/>
      <c r="VIL20" s="2"/>
      <c r="VIM20" s="2"/>
      <c r="VIN20" s="2"/>
      <c r="VIO20" s="2"/>
      <c r="VIP20" s="2"/>
      <c r="VIQ20" s="2"/>
      <c r="VIR20" s="2"/>
      <c r="VIS20" s="2"/>
      <c r="VIT20" s="2"/>
      <c r="VIU20" s="2"/>
      <c r="VIV20" s="2"/>
      <c r="VIW20" s="2"/>
      <c r="VIX20" s="2"/>
      <c r="VIY20" s="2"/>
      <c r="VIZ20" s="2"/>
      <c r="VJA20" s="2"/>
      <c r="VJB20" s="2"/>
      <c r="VJC20" s="2"/>
      <c r="VJD20" s="2"/>
      <c r="VJE20" s="2"/>
      <c r="VJF20" s="2"/>
      <c r="VJG20" s="2"/>
      <c r="VJH20" s="2"/>
      <c r="VJI20" s="2"/>
      <c r="VJJ20" s="2"/>
      <c r="VJK20" s="2"/>
      <c r="VJL20" s="2"/>
      <c r="VJM20" s="2"/>
      <c r="VJN20" s="2"/>
      <c r="VJO20" s="2"/>
      <c r="VJP20" s="2"/>
      <c r="VJQ20" s="2"/>
      <c r="VJR20" s="2"/>
      <c r="VJS20" s="2"/>
      <c r="VJT20" s="2"/>
      <c r="VJU20" s="2"/>
      <c r="VJV20" s="2"/>
      <c r="VJW20" s="2"/>
      <c r="VJX20" s="2"/>
      <c r="VJY20" s="2"/>
      <c r="VJZ20" s="2"/>
      <c r="VKA20" s="2"/>
      <c r="VKB20" s="2"/>
      <c r="VKC20" s="2"/>
      <c r="VKD20" s="2"/>
      <c r="VKE20" s="2"/>
      <c r="VKF20" s="2"/>
      <c r="VKG20" s="2"/>
      <c r="VKH20" s="2"/>
      <c r="VKI20" s="2"/>
      <c r="VKJ20" s="2"/>
      <c r="VKK20" s="2"/>
      <c r="VKL20" s="2"/>
      <c r="VKM20" s="2"/>
      <c r="VKN20" s="2"/>
      <c r="VKO20" s="2"/>
      <c r="VKP20" s="2"/>
      <c r="VKQ20" s="2"/>
      <c r="VKR20" s="2"/>
      <c r="VKS20" s="2"/>
      <c r="VKT20" s="2"/>
      <c r="VKU20" s="2"/>
      <c r="VKV20" s="2"/>
      <c r="VKW20" s="2"/>
      <c r="VKX20" s="2"/>
      <c r="VKY20" s="2"/>
      <c r="VKZ20" s="2"/>
      <c r="VLA20" s="2"/>
      <c r="VLB20" s="2"/>
      <c r="VLC20" s="2"/>
      <c r="VLD20" s="2"/>
      <c r="VLE20" s="2"/>
      <c r="VLF20" s="2"/>
      <c r="VLG20" s="2"/>
      <c r="VLH20" s="2"/>
      <c r="VLI20" s="2"/>
      <c r="VLJ20" s="2"/>
      <c r="VLK20" s="2"/>
      <c r="VLL20" s="2"/>
      <c r="VLM20" s="2"/>
      <c r="VLN20" s="2"/>
      <c r="VLO20" s="2"/>
      <c r="VLP20" s="2"/>
      <c r="VLQ20" s="2"/>
      <c r="VLR20" s="2"/>
      <c r="VLS20" s="2"/>
      <c r="VLT20" s="2"/>
      <c r="VLU20" s="2"/>
      <c r="VLV20" s="2"/>
      <c r="VLW20" s="2"/>
      <c r="VLX20" s="2"/>
      <c r="VLY20" s="2"/>
      <c r="VLZ20" s="2"/>
      <c r="VMA20" s="2"/>
      <c r="VMB20" s="2"/>
      <c r="VMC20" s="2"/>
      <c r="VMD20" s="2"/>
      <c r="VME20" s="2"/>
      <c r="VMF20" s="2"/>
      <c r="VMG20" s="2"/>
      <c r="VMH20" s="2"/>
      <c r="VMI20" s="2"/>
      <c r="VMJ20" s="2"/>
      <c r="VMK20" s="2"/>
      <c r="VML20" s="2"/>
      <c r="VMM20" s="2"/>
      <c r="VMN20" s="2"/>
      <c r="VMO20" s="2"/>
      <c r="VMP20" s="2"/>
      <c r="VMQ20" s="2"/>
      <c r="VMR20" s="2"/>
      <c r="VMS20" s="2"/>
      <c r="VMT20" s="2"/>
      <c r="VMU20" s="2"/>
      <c r="VMV20" s="2"/>
      <c r="VMW20" s="2"/>
      <c r="VMX20" s="2"/>
      <c r="VMY20" s="2"/>
      <c r="VMZ20" s="2"/>
      <c r="VNA20" s="2"/>
      <c r="VNB20" s="2"/>
      <c r="VNC20" s="2"/>
      <c r="VND20" s="2"/>
      <c r="VNE20" s="2"/>
      <c r="VNF20" s="2"/>
      <c r="VNG20" s="2"/>
      <c r="VNH20" s="2"/>
      <c r="VNI20" s="2"/>
      <c r="VNJ20" s="2"/>
      <c r="VNK20" s="2"/>
      <c r="VNL20" s="2"/>
      <c r="VNM20" s="2"/>
      <c r="VNN20" s="2"/>
      <c r="VNO20" s="2"/>
      <c r="VNP20" s="2"/>
      <c r="VNQ20" s="2"/>
      <c r="VNR20" s="2"/>
      <c r="VNS20" s="2"/>
      <c r="VNT20" s="2"/>
      <c r="VNU20" s="2"/>
      <c r="VNV20" s="2"/>
      <c r="VNW20" s="2"/>
      <c r="VNX20" s="2"/>
      <c r="VNY20" s="2"/>
      <c r="VNZ20" s="2"/>
      <c r="VOA20" s="2"/>
      <c r="VOB20" s="2"/>
      <c r="VOC20" s="2"/>
      <c r="VOD20" s="2"/>
      <c r="VOE20" s="2"/>
      <c r="VOF20" s="2"/>
      <c r="VOG20" s="2"/>
      <c r="VOH20" s="2"/>
      <c r="VOI20" s="2"/>
      <c r="VOJ20" s="2"/>
      <c r="VOK20" s="2"/>
      <c r="VOL20" s="2"/>
      <c r="VOM20" s="2"/>
      <c r="VON20" s="2"/>
      <c r="VOO20" s="2"/>
      <c r="VOP20" s="2"/>
      <c r="VOQ20" s="2"/>
      <c r="VOR20" s="2"/>
      <c r="VOS20" s="2"/>
      <c r="VOT20" s="2"/>
      <c r="VOU20" s="2"/>
      <c r="VOV20" s="2"/>
      <c r="VOW20" s="2"/>
      <c r="VOX20" s="2"/>
      <c r="VOY20" s="2"/>
      <c r="VOZ20" s="2"/>
      <c r="VPA20" s="2"/>
      <c r="VPB20" s="2"/>
      <c r="VPC20" s="2"/>
      <c r="VPD20" s="2"/>
      <c r="VPE20" s="2"/>
      <c r="VPF20" s="2"/>
      <c r="VPG20" s="2"/>
      <c r="VPH20" s="2"/>
      <c r="VPI20" s="2"/>
      <c r="VPJ20" s="2"/>
      <c r="VPK20" s="2"/>
      <c r="VPL20" s="2"/>
      <c r="VPM20" s="2"/>
      <c r="VPN20" s="2"/>
      <c r="VPO20" s="2"/>
      <c r="VPP20" s="2"/>
      <c r="VPQ20" s="2"/>
      <c r="VPR20" s="2"/>
      <c r="VPS20" s="2"/>
      <c r="VPT20" s="2"/>
      <c r="VPU20" s="2"/>
      <c r="VPV20" s="2"/>
      <c r="VPW20" s="2"/>
      <c r="VPX20" s="2"/>
      <c r="VPY20" s="2"/>
      <c r="VPZ20" s="2"/>
      <c r="VQA20" s="2"/>
      <c r="VQB20" s="2"/>
      <c r="VQC20" s="2"/>
      <c r="VQD20" s="2"/>
      <c r="VQE20" s="2"/>
      <c r="VQF20" s="2"/>
      <c r="VQG20" s="2"/>
      <c r="VQH20" s="2"/>
      <c r="VQI20" s="2"/>
      <c r="VQJ20" s="2"/>
      <c r="VQK20" s="2"/>
      <c r="VQL20" s="2"/>
      <c r="VQM20" s="2"/>
      <c r="VQN20" s="2"/>
      <c r="VQO20" s="2"/>
      <c r="VQP20" s="2"/>
      <c r="VQQ20" s="2"/>
      <c r="VQR20" s="2"/>
      <c r="VQS20" s="2"/>
      <c r="VQT20" s="2"/>
      <c r="VQU20" s="2"/>
      <c r="VQV20" s="2"/>
      <c r="VQW20" s="2"/>
      <c r="VQX20" s="2"/>
      <c r="VQY20" s="2"/>
      <c r="VQZ20" s="2"/>
      <c r="VRA20" s="2"/>
      <c r="VRB20" s="2"/>
      <c r="VRC20" s="2"/>
      <c r="VRD20" s="2"/>
      <c r="VRE20" s="2"/>
      <c r="VRF20" s="2"/>
      <c r="VRG20" s="2"/>
      <c r="VRH20" s="2"/>
      <c r="VRI20" s="2"/>
      <c r="VRJ20" s="2"/>
      <c r="VRK20" s="2"/>
      <c r="VRL20" s="2"/>
      <c r="VRM20" s="2"/>
      <c r="VRN20" s="2"/>
      <c r="VRO20" s="2"/>
      <c r="VRP20" s="2"/>
      <c r="VRQ20" s="2"/>
      <c r="VRR20" s="2"/>
      <c r="VRS20" s="2"/>
      <c r="VRT20" s="2"/>
      <c r="VRU20" s="2"/>
      <c r="VRV20" s="2"/>
      <c r="VRW20" s="2"/>
      <c r="VRX20" s="2"/>
      <c r="VRY20" s="2"/>
      <c r="VRZ20" s="2"/>
      <c r="VSA20" s="2"/>
      <c r="VSB20" s="2"/>
      <c r="VSC20" s="2"/>
      <c r="VSD20" s="2"/>
      <c r="VSE20" s="2"/>
      <c r="VSF20" s="2"/>
      <c r="VSG20" s="2"/>
      <c r="VSH20" s="2"/>
      <c r="VSI20" s="2"/>
      <c r="VSJ20" s="2"/>
      <c r="VSK20" s="2"/>
      <c r="VSL20" s="2"/>
      <c r="VSM20" s="2"/>
      <c r="VSN20" s="2"/>
      <c r="VSO20" s="2"/>
      <c r="VSP20" s="2"/>
      <c r="VSQ20" s="2"/>
      <c r="VSR20" s="2"/>
      <c r="VSS20" s="2"/>
      <c r="VST20" s="2"/>
      <c r="VSU20" s="2"/>
      <c r="VSV20" s="2"/>
      <c r="VSW20" s="2"/>
      <c r="VSX20" s="2"/>
      <c r="VSY20" s="2"/>
      <c r="VSZ20" s="2"/>
      <c r="VTA20" s="2"/>
      <c r="VTB20" s="2"/>
      <c r="VTC20" s="2"/>
      <c r="VTD20" s="2"/>
      <c r="VTE20" s="2"/>
      <c r="VTF20" s="2"/>
      <c r="VTG20" s="2"/>
      <c r="VTH20" s="2"/>
      <c r="VTI20" s="2"/>
      <c r="VTJ20" s="2"/>
      <c r="VTK20" s="2"/>
      <c r="VTL20" s="2"/>
      <c r="VTM20" s="2"/>
      <c r="VTN20" s="2"/>
      <c r="VTO20" s="2"/>
      <c r="VTP20" s="2"/>
      <c r="VTQ20" s="2"/>
      <c r="VTR20" s="2"/>
      <c r="VTS20" s="2"/>
      <c r="VTT20" s="2"/>
      <c r="VTU20" s="2"/>
      <c r="VTV20" s="2"/>
      <c r="VTW20" s="2"/>
      <c r="VTX20" s="2"/>
      <c r="VTY20" s="2"/>
      <c r="VTZ20" s="2"/>
      <c r="VUA20" s="2"/>
      <c r="VUB20" s="2"/>
      <c r="VUC20" s="2"/>
      <c r="VUD20" s="2"/>
      <c r="VUE20" s="2"/>
      <c r="VUF20" s="2"/>
      <c r="VUG20" s="2"/>
      <c r="VUH20" s="2"/>
      <c r="VUI20" s="2"/>
      <c r="VUJ20" s="2"/>
      <c r="VUK20" s="2"/>
      <c r="VUL20" s="2"/>
      <c r="VUM20" s="2"/>
      <c r="VUN20" s="2"/>
      <c r="VUO20" s="2"/>
      <c r="VUP20" s="2"/>
      <c r="VUQ20" s="2"/>
      <c r="VUR20" s="2"/>
      <c r="VUS20" s="2"/>
      <c r="VUT20" s="2"/>
      <c r="VUU20" s="2"/>
      <c r="VUV20" s="2"/>
      <c r="VUW20" s="2"/>
      <c r="VUX20" s="2"/>
      <c r="VUY20" s="2"/>
      <c r="VUZ20" s="2"/>
      <c r="VVA20" s="2"/>
      <c r="VVB20" s="2"/>
      <c r="VVC20" s="2"/>
      <c r="VVD20" s="2"/>
      <c r="VVE20" s="2"/>
      <c r="VVF20" s="2"/>
      <c r="VVG20" s="2"/>
      <c r="VVH20" s="2"/>
      <c r="VVI20" s="2"/>
      <c r="VVJ20" s="2"/>
      <c r="VVK20" s="2"/>
      <c r="VVL20" s="2"/>
      <c r="VVM20" s="2"/>
      <c r="VVN20" s="2"/>
      <c r="VVO20" s="2"/>
      <c r="VVP20" s="2"/>
      <c r="VVQ20" s="2"/>
      <c r="VVR20" s="2"/>
      <c r="VVS20" s="2"/>
      <c r="VVT20" s="2"/>
      <c r="VVU20" s="2"/>
      <c r="VVV20" s="2"/>
      <c r="VVW20" s="2"/>
      <c r="VVX20" s="2"/>
      <c r="VVY20" s="2"/>
      <c r="VVZ20" s="2"/>
      <c r="VWA20" s="2"/>
      <c r="VWB20" s="2"/>
      <c r="VWC20" s="2"/>
      <c r="VWD20" s="2"/>
      <c r="VWE20" s="2"/>
      <c r="VWF20" s="2"/>
      <c r="VWG20" s="2"/>
      <c r="VWH20" s="2"/>
      <c r="VWI20" s="2"/>
      <c r="VWJ20" s="2"/>
      <c r="VWK20" s="2"/>
      <c r="VWL20" s="2"/>
      <c r="VWM20" s="2"/>
      <c r="VWN20" s="2"/>
      <c r="VWO20" s="2"/>
      <c r="VWP20" s="2"/>
      <c r="VWQ20" s="2"/>
      <c r="VWR20" s="2"/>
      <c r="VWS20" s="2"/>
      <c r="VWT20" s="2"/>
      <c r="VWU20" s="2"/>
      <c r="VWV20" s="2"/>
      <c r="VWW20" s="2"/>
      <c r="VWX20" s="2"/>
      <c r="VWY20" s="2"/>
      <c r="VWZ20" s="2"/>
      <c r="VXA20" s="2"/>
      <c r="VXB20" s="2"/>
      <c r="VXC20" s="2"/>
      <c r="VXD20" s="2"/>
      <c r="VXE20" s="2"/>
      <c r="VXF20" s="2"/>
      <c r="VXG20" s="2"/>
      <c r="VXH20" s="2"/>
      <c r="VXI20" s="2"/>
      <c r="VXJ20" s="2"/>
      <c r="VXK20" s="2"/>
      <c r="VXL20" s="2"/>
      <c r="VXM20" s="2"/>
      <c r="VXN20" s="2"/>
      <c r="VXO20" s="2"/>
      <c r="VXP20" s="2"/>
      <c r="VXQ20" s="2"/>
      <c r="VXR20" s="2"/>
      <c r="VXS20" s="2"/>
      <c r="VXT20" s="2"/>
      <c r="VXU20" s="2"/>
      <c r="VXV20" s="2"/>
      <c r="VXW20" s="2"/>
      <c r="VXX20" s="2"/>
      <c r="VXY20" s="2"/>
      <c r="VXZ20" s="2"/>
      <c r="VYA20" s="2"/>
      <c r="VYB20" s="2"/>
      <c r="VYC20" s="2"/>
      <c r="VYD20" s="2"/>
      <c r="VYE20" s="2"/>
      <c r="VYF20" s="2"/>
      <c r="VYG20" s="2"/>
      <c r="VYH20" s="2"/>
      <c r="VYI20" s="2"/>
      <c r="VYJ20" s="2"/>
      <c r="VYK20" s="2"/>
      <c r="VYL20" s="2"/>
      <c r="VYM20" s="2"/>
      <c r="VYN20" s="2"/>
      <c r="VYO20" s="2"/>
      <c r="VYP20" s="2"/>
      <c r="VYQ20" s="2"/>
      <c r="VYR20" s="2"/>
      <c r="VYS20" s="2"/>
      <c r="VYT20" s="2"/>
      <c r="VYU20" s="2"/>
      <c r="VYV20" s="2"/>
      <c r="VYW20" s="2"/>
      <c r="VYX20" s="2"/>
      <c r="VYY20" s="2"/>
      <c r="VYZ20" s="2"/>
      <c r="VZA20" s="2"/>
      <c r="VZB20" s="2"/>
      <c r="VZC20" s="2"/>
      <c r="VZD20" s="2"/>
      <c r="VZE20" s="2"/>
      <c r="VZF20" s="2"/>
      <c r="VZG20" s="2"/>
      <c r="VZH20" s="2"/>
      <c r="VZI20" s="2"/>
      <c r="VZJ20" s="2"/>
      <c r="VZK20" s="2"/>
      <c r="VZL20" s="2"/>
      <c r="VZM20" s="2"/>
      <c r="VZN20" s="2"/>
      <c r="VZO20" s="2"/>
      <c r="VZP20" s="2"/>
      <c r="VZQ20" s="2"/>
      <c r="VZR20" s="2"/>
      <c r="VZS20" s="2"/>
      <c r="VZT20" s="2"/>
      <c r="VZU20" s="2"/>
      <c r="VZV20" s="2"/>
      <c r="VZW20" s="2"/>
      <c r="VZX20" s="2"/>
      <c r="VZY20" s="2"/>
      <c r="VZZ20" s="2"/>
      <c r="WAA20" s="2"/>
      <c r="WAB20" s="2"/>
      <c r="WAC20" s="2"/>
      <c r="WAD20" s="2"/>
      <c r="WAE20" s="2"/>
      <c r="WAF20" s="2"/>
      <c r="WAG20" s="2"/>
      <c r="WAH20" s="2"/>
      <c r="WAI20" s="2"/>
      <c r="WAJ20" s="2"/>
      <c r="WAK20" s="2"/>
      <c r="WAL20" s="2"/>
      <c r="WAM20" s="2"/>
      <c r="WAN20" s="2"/>
      <c r="WAO20" s="2"/>
      <c r="WAP20" s="2"/>
      <c r="WAQ20" s="2"/>
      <c r="WAR20" s="2"/>
      <c r="WAS20" s="2"/>
      <c r="WAT20" s="2"/>
      <c r="WAU20" s="2"/>
      <c r="WAV20" s="2"/>
      <c r="WAW20" s="2"/>
      <c r="WAX20" s="2"/>
      <c r="WAY20" s="2"/>
      <c r="WAZ20" s="2"/>
      <c r="WBA20" s="2"/>
      <c r="WBB20" s="2"/>
      <c r="WBC20" s="2"/>
      <c r="WBD20" s="2"/>
      <c r="WBE20" s="2"/>
      <c r="WBF20" s="2"/>
      <c r="WBG20" s="2"/>
      <c r="WBH20" s="2"/>
      <c r="WBI20" s="2"/>
      <c r="WBJ20" s="2"/>
      <c r="WBK20" s="2"/>
      <c r="WBL20" s="2"/>
      <c r="WBM20" s="2"/>
      <c r="WBN20" s="2"/>
      <c r="WBO20" s="2"/>
      <c r="WBP20" s="2"/>
      <c r="WBQ20" s="2"/>
      <c r="WBR20" s="2"/>
      <c r="WBS20" s="2"/>
      <c r="WBT20" s="2"/>
      <c r="WBU20" s="2"/>
      <c r="WBV20" s="2"/>
      <c r="WBW20" s="2"/>
      <c r="WBX20" s="2"/>
      <c r="WBY20" s="2"/>
      <c r="WBZ20" s="2"/>
      <c r="WCA20" s="2"/>
      <c r="WCB20" s="2"/>
      <c r="WCC20" s="2"/>
      <c r="WCD20" s="2"/>
      <c r="WCE20" s="2"/>
      <c r="WCF20" s="2"/>
      <c r="WCG20" s="2"/>
      <c r="WCH20" s="2"/>
      <c r="WCI20" s="2"/>
      <c r="WCJ20" s="2"/>
      <c r="WCK20" s="2"/>
      <c r="WCL20" s="2"/>
      <c r="WCM20" s="2"/>
      <c r="WCN20" s="2"/>
      <c r="WCO20" s="2"/>
      <c r="WCP20" s="2"/>
      <c r="WCQ20" s="2"/>
      <c r="WCR20" s="2"/>
      <c r="WCS20" s="2"/>
      <c r="WCT20" s="2"/>
      <c r="WCU20" s="2"/>
      <c r="WCV20" s="2"/>
      <c r="WCW20" s="2"/>
      <c r="WCX20" s="2"/>
      <c r="WCY20" s="2"/>
      <c r="WCZ20" s="2"/>
      <c r="WDA20" s="2"/>
      <c r="WDB20" s="2"/>
      <c r="WDC20" s="2"/>
      <c r="WDD20" s="2"/>
      <c r="WDE20" s="2"/>
      <c r="WDF20" s="2"/>
      <c r="WDG20" s="2"/>
      <c r="WDH20" s="2"/>
      <c r="WDI20" s="2"/>
      <c r="WDJ20" s="2"/>
      <c r="WDK20" s="2"/>
      <c r="WDL20" s="2"/>
      <c r="WDM20" s="2"/>
      <c r="WDN20" s="2"/>
      <c r="WDO20" s="2"/>
      <c r="WDP20" s="2"/>
      <c r="WDQ20" s="2"/>
      <c r="WDR20" s="2"/>
      <c r="WDS20" s="2"/>
      <c r="WDT20" s="2"/>
      <c r="WDU20" s="2"/>
      <c r="WDV20" s="2"/>
      <c r="WDW20" s="2"/>
      <c r="WDX20" s="2"/>
      <c r="WDY20" s="2"/>
      <c r="WDZ20" s="2"/>
      <c r="WEA20" s="2"/>
      <c r="WEB20" s="2"/>
      <c r="WEC20" s="2"/>
      <c r="WED20" s="2"/>
      <c r="WEE20" s="2"/>
      <c r="WEF20" s="2"/>
      <c r="WEG20" s="2"/>
      <c r="WEH20" s="2"/>
      <c r="WEI20" s="2"/>
      <c r="WEJ20" s="2"/>
      <c r="WEK20" s="2"/>
      <c r="WEL20" s="2"/>
      <c r="WEM20" s="2"/>
      <c r="WEN20" s="2"/>
      <c r="WEO20" s="2"/>
      <c r="WEP20" s="2"/>
      <c r="WEQ20" s="2"/>
      <c r="WER20" s="2"/>
      <c r="WES20" s="2"/>
      <c r="WET20" s="2"/>
      <c r="WEU20" s="2"/>
      <c r="WEV20" s="2"/>
      <c r="WEW20" s="2"/>
      <c r="WEX20" s="2"/>
      <c r="WEY20" s="2"/>
      <c r="WEZ20" s="2"/>
      <c r="WFA20" s="2"/>
      <c r="WFB20" s="2"/>
      <c r="WFC20" s="2"/>
      <c r="WFD20" s="2"/>
      <c r="WFE20" s="2"/>
      <c r="WFF20" s="2"/>
      <c r="WFG20" s="2"/>
      <c r="WFH20" s="2"/>
      <c r="WFI20" s="2"/>
      <c r="WFJ20" s="2"/>
      <c r="WFK20" s="2"/>
      <c r="WFL20" s="2"/>
      <c r="WFM20" s="2"/>
      <c r="WFN20" s="2"/>
      <c r="WFO20" s="2"/>
      <c r="WFP20" s="2"/>
      <c r="WFQ20" s="2"/>
      <c r="WFR20" s="2"/>
      <c r="WFS20" s="2"/>
      <c r="WFT20" s="2"/>
      <c r="WFU20" s="2"/>
      <c r="WFV20" s="2"/>
      <c r="WFW20" s="2"/>
      <c r="WFX20" s="2"/>
      <c r="WFY20" s="2"/>
      <c r="WFZ20" s="2"/>
      <c r="WGA20" s="2"/>
      <c r="WGB20" s="2"/>
      <c r="WGC20" s="2"/>
      <c r="WGD20" s="2"/>
      <c r="WGE20" s="2"/>
      <c r="WGF20" s="2"/>
      <c r="WGG20" s="2"/>
      <c r="WGH20" s="2"/>
      <c r="WGI20" s="2"/>
      <c r="WGJ20" s="2"/>
      <c r="WGK20" s="2"/>
      <c r="WGL20" s="2"/>
      <c r="WGM20" s="2"/>
      <c r="WGN20" s="2"/>
      <c r="WGO20" s="2"/>
      <c r="WGP20" s="2"/>
      <c r="WGQ20" s="2"/>
      <c r="WGR20" s="2"/>
      <c r="WGS20" s="2"/>
      <c r="WGT20" s="2"/>
      <c r="WGU20" s="2"/>
      <c r="WGV20" s="2"/>
      <c r="WGW20" s="2"/>
      <c r="WGX20" s="2"/>
      <c r="WGY20" s="2"/>
      <c r="WGZ20" s="2"/>
      <c r="WHA20" s="2"/>
      <c r="WHB20" s="2"/>
      <c r="WHC20" s="2"/>
      <c r="WHD20" s="2"/>
      <c r="WHE20" s="2"/>
      <c r="WHF20" s="2"/>
      <c r="WHG20" s="2"/>
      <c r="WHH20" s="2"/>
      <c r="WHI20" s="2"/>
      <c r="WHJ20" s="2"/>
      <c r="WHK20" s="2"/>
      <c r="WHL20" s="2"/>
      <c r="WHM20" s="2"/>
      <c r="WHN20" s="2"/>
      <c r="WHO20" s="2"/>
      <c r="WHP20" s="2"/>
      <c r="WHQ20" s="2"/>
      <c r="WHR20" s="2"/>
      <c r="WHS20" s="2"/>
      <c r="WHT20" s="2"/>
      <c r="WHU20" s="2"/>
      <c r="WHV20" s="2"/>
      <c r="WHW20" s="2"/>
      <c r="WHX20" s="2"/>
      <c r="WHY20" s="2"/>
      <c r="WHZ20" s="2"/>
      <c r="WIA20" s="2"/>
      <c r="WIB20" s="2"/>
      <c r="WIC20" s="2"/>
      <c r="WID20" s="2"/>
      <c r="WIE20" s="2"/>
      <c r="WIF20" s="2"/>
      <c r="WIG20" s="2"/>
      <c r="WIH20" s="2"/>
      <c r="WII20" s="2"/>
      <c r="WIJ20" s="2"/>
      <c r="WIK20" s="2"/>
      <c r="WIL20" s="2"/>
      <c r="WIM20" s="2"/>
      <c r="WIN20" s="2"/>
      <c r="WIO20" s="2"/>
      <c r="WIP20" s="2"/>
      <c r="WIQ20" s="2"/>
      <c r="WIR20" s="2"/>
      <c r="WIS20" s="2"/>
      <c r="WIT20" s="2"/>
      <c r="WIU20" s="2"/>
      <c r="WIV20" s="2"/>
      <c r="WIW20" s="2"/>
      <c r="WIX20" s="2"/>
      <c r="WIY20" s="2"/>
      <c r="WIZ20" s="2"/>
      <c r="WJA20" s="2"/>
      <c r="WJB20" s="2"/>
      <c r="WJC20" s="2"/>
      <c r="WJD20" s="2"/>
      <c r="WJE20" s="2"/>
      <c r="WJF20" s="2"/>
      <c r="WJG20" s="2"/>
      <c r="WJH20" s="2"/>
      <c r="WJI20" s="2"/>
      <c r="WJJ20" s="2"/>
      <c r="WJK20" s="2"/>
      <c r="WJL20" s="2"/>
      <c r="WJM20" s="2"/>
      <c r="WJN20" s="2"/>
      <c r="WJO20" s="2"/>
      <c r="WJP20" s="2"/>
      <c r="WJQ20" s="2"/>
      <c r="WJR20" s="2"/>
      <c r="WJS20" s="2"/>
      <c r="WJT20" s="2"/>
      <c r="WJU20" s="2"/>
      <c r="WJV20" s="2"/>
      <c r="WJW20" s="2"/>
      <c r="WJX20" s="2"/>
      <c r="WJY20" s="2"/>
      <c r="WJZ20" s="2"/>
      <c r="WKA20" s="2"/>
      <c r="WKB20" s="2"/>
      <c r="WKC20" s="2"/>
      <c r="WKD20" s="2"/>
      <c r="WKE20" s="2"/>
      <c r="WKF20" s="2"/>
      <c r="WKG20" s="2"/>
      <c r="WKH20" s="2"/>
      <c r="WKI20" s="2"/>
      <c r="WKJ20" s="2"/>
      <c r="WKK20" s="2"/>
      <c r="WKL20" s="2"/>
      <c r="WKM20" s="2"/>
      <c r="WKN20" s="2"/>
      <c r="WKO20" s="2"/>
      <c r="WKP20" s="2"/>
      <c r="WKQ20" s="2"/>
      <c r="WKR20" s="2"/>
      <c r="WKS20" s="2"/>
      <c r="WKT20" s="2"/>
      <c r="WKU20" s="2"/>
      <c r="WKV20" s="2"/>
      <c r="WKW20" s="2"/>
      <c r="WKX20" s="2"/>
      <c r="WKY20" s="2"/>
      <c r="WKZ20" s="2"/>
      <c r="WLA20" s="2"/>
      <c r="WLB20" s="2"/>
      <c r="WLC20" s="2"/>
      <c r="WLD20" s="2"/>
      <c r="WLE20" s="2"/>
      <c r="WLF20" s="2"/>
      <c r="WLG20" s="2"/>
      <c r="WLH20" s="2"/>
      <c r="WLI20" s="2"/>
      <c r="WLJ20" s="2"/>
      <c r="WLK20" s="2"/>
      <c r="WLL20" s="2"/>
      <c r="WLM20" s="2"/>
      <c r="WLN20" s="2"/>
      <c r="WLO20" s="2"/>
      <c r="WLP20" s="2"/>
      <c r="WLQ20" s="2"/>
      <c r="WLR20" s="2"/>
      <c r="WLS20" s="2"/>
      <c r="WLT20" s="2"/>
      <c r="WLU20" s="2"/>
      <c r="WLV20" s="2"/>
      <c r="WLW20" s="2"/>
      <c r="WLX20" s="2"/>
      <c r="WLY20" s="2"/>
      <c r="WLZ20" s="2"/>
      <c r="WMA20" s="2"/>
      <c r="WMB20" s="2"/>
      <c r="WMC20" s="2"/>
      <c r="WMD20" s="2"/>
      <c r="WME20" s="2"/>
      <c r="WMF20" s="2"/>
      <c r="WMG20" s="2"/>
      <c r="WMH20" s="2"/>
      <c r="WMI20" s="2"/>
      <c r="WMJ20" s="2"/>
      <c r="WMK20" s="2"/>
      <c r="WML20" s="2"/>
      <c r="WMM20" s="2"/>
      <c r="WMN20" s="2"/>
      <c r="WMO20" s="2"/>
      <c r="WMP20" s="2"/>
      <c r="WMQ20" s="2"/>
      <c r="WMR20" s="2"/>
      <c r="WMS20" s="2"/>
      <c r="WMT20" s="2"/>
      <c r="WMU20" s="2"/>
      <c r="WMV20" s="2"/>
      <c r="WMW20" s="2"/>
      <c r="WMX20" s="2"/>
      <c r="WMY20" s="2"/>
      <c r="WMZ20" s="2"/>
      <c r="WNA20" s="2"/>
      <c r="WNB20" s="2"/>
      <c r="WNC20" s="2"/>
      <c r="WND20" s="2"/>
      <c r="WNE20" s="2"/>
      <c r="WNF20" s="2"/>
      <c r="WNG20" s="2"/>
      <c r="WNH20" s="2"/>
      <c r="WNI20" s="2"/>
      <c r="WNJ20" s="2"/>
      <c r="WNK20" s="2"/>
      <c r="WNL20" s="2"/>
      <c r="WNM20" s="2"/>
      <c r="WNN20" s="2"/>
      <c r="WNO20" s="2"/>
      <c r="WNP20" s="2"/>
      <c r="WNQ20" s="2"/>
      <c r="WNR20" s="2"/>
      <c r="WNS20" s="2"/>
      <c r="WNT20" s="2"/>
      <c r="WNU20" s="2"/>
      <c r="WNV20" s="2"/>
      <c r="WNW20" s="2"/>
      <c r="WNX20" s="2"/>
      <c r="WNY20" s="2"/>
      <c r="WNZ20" s="2"/>
      <c r="WOA20" s="2"/>
      <c r="WOB20" s="2"/>
      <c r="WOC20" s="2"/>
      <c r="WOD20" s="2"/>
      <c r="WOE20" s="2"/>
      <c r="WOF20" s="2"/>
      <c r="WOG20" s="2"/>
      <c r="WOH20" s="2"/>
      <c r="WOI20" s="2"/>
      <c r="WOJ20" s="2"/>
      <c r="WOK20" s="2"/>
      <c r="WOL20" s="2"/>
      <c r="WOM20" s="2"/>
      <c r="WON20" s="2"/>
      <c r="WOO20" s="2"/>
      <c r="WOP20" s="2"/>
      <c r="WOQ20" s="2"/>
      <c r="WOR20" s="2"/>
      <c r="WOS20" s="2"/>
      <c r="WOT20" s="2"/>
      <c r="WOU20" s="2"/>
      <c r="WOV20" s="2"/>
      <c r="WOW20" s="2"/>
      <c r="WOX20" s="2"/>
      <c r="WOY20" s="2"/>
      <c r="WOZ20" s="2"/>
      <c r="WPA20" s="2"/>
      <c r="WPB20" s="2"/>
      <c r="WPC20" s="2"/>
      <c r="WPD20" s="2"/>
      <c r="WPE20" s="2"/>
      <c r="WPF20" s="2"/>
      <c r="WPG20" s="2"/>
      <c r="WPH20" s="2"/>
      <c r="WPI20" s="2"/>
      <c r="WPJ20" s="2"/>
      <c r="WPK20" s="2"/>
      <c r="WPL20" s="2"/>
      <c r="WPM20" s="2"/>
      <c r="WPN20" s="2"/>
      <c r="WPO20" s="2"/>
      <c r="WPP20" s="2"/>
      <c r="WPQ20" s="2"/>
      <c r="WPR20" s="2"/>
      <c r="WPS20" s="2"/>
      <c r="WPT20" s="2"/>
      <c r="WPU20" s="2"/>
      <c r="WPV20" s="2"/>
      <c r="WPW20" s="2"/>
      <c r="WPX20" s="2"/>
      <c r="WPY20" s="2"/>
      <c r="WPZ20" s="2"/>
      <c r="WQA20" s="2"/>
      <c r="WQB20" s="2"/>
      <c r="WQC20" s="2"/>
      <c r="WQD20" s="2"/>
      <c r="WQE20" s="2"/>
      <c r="WQF20" s="2"/>
      <c r="WQG20" s="2"/>
      <c r="WQH20" s="2"/>
      <c r="WQI20" s="2"/>
      <c r="WQJ20" s="2"/>
      <c r="WQK20" s="2"/>
      <c r="WQL20" s="2"/>
      <c r="WQM20" s="2"/>
      <c r="WQN20" s="2"/>
      <c r="WQO20" s="2"/>
      <c r="WQP20" s="2"/>
      <c r="WQQ20" s="2"/>
      <c r="WQR20" s="2"/>
      <c r="WQS20" s="2"/>
      <c r="WQT20" s="2"/>
      <c r="WQU20" s="2"/>
      <c r="WQV20" s="2"/>
      <c r="WQW20" s="2"/>
      <c r="WQX20" s="2"/>
      <c r="WQY20" s="2"/>
      <c r="WQZ20" s="2"/>
      <c r="WRA20" s="2"/>
      <c r="WRB20" s="2"/>
      <c r="WRC20" s="2"/>
      <c r="WRD20" s="2"/>
      <c r="WRE20" s="2"/>
      <c r="WRF20" s="2"/>
      <c r="WRG20" s="2"/>
      <c r="WRH20" s="2"/>
      <c r="WRI20" s="2"/>
      <c r="WRJ20" s="2"/>
      <c r="WRK20" s="2"/>
      <c r="WRL20" s="2"/>
      <c r="WRM20" s="2"/>
      <c r="WRN20" s="2"/>
      <c r="WRO20" s="2"/>
      <c r="WRP20" s="2"/>
      <c r="WRQ20" s="2"/>
      <c r="WRR20" s="2"/>
      <c r="WRS20" s="2"/>
      <c r="WRT20" s="2"/>
      <c r="WRU20" s="2"/>
      <c r="WRV20" s="2"/>
      <c r="WRW20" s="2"/>
      <c r="WRX20" s="2"/>
      <c r="WRY20" s="2"/>
      <c r="WRZ20" s="2"/>
      <c r="WSA20" s="2"/>
      <c r="WSB20" s="2"/>
      <c r="WSC20" s="2"/>
      <c r="WSD20" s="2"/>
      <c r="WSE20" s="2"/>
      <c r="WSF20" s="2"/>
      <c r="WSG20" s="2"/>
      <c r="WSH20" s="2"/>
      <c r="WSI20" s="2"/>
      <c r="WSJ20" s="2"/>
      <c r="WSK20" s="2"/>
      <c r="WSL20" s="2"/>
      <c r="WSM20" s="2"/>
      <c r="WSN20" s="2"/>
      <c r="WSO20" s="2"/>
      <c r="WSP20" s="2"/>
      <c r="WSQ20" s="2"/>
      <c r="WSR20" s="2"/>
      <c r="WSS20" s="2"/>
      <c r="WST20" s="2"/>
      <c r="WSU20" s="2"/>
      <c r="WSV20" s="2"/>
      <c r="WSW20" s="2"/>
      <c r="WSX20" s="2"/>
      <c r="WSY20" s="2"/>
      <c r="WSZ20" s="2"/>
      <c r="WTA20" s="2"/>
      <c r="WTB20" s="2"/>
      <c r="WTC20" s="2"/>
      <c r="WTD20" s="2"/>
      <c r="WTE20" s="2"/>
      <c r="WTF20" s="2"/>
      <c r="WTG20" s="2"/>
      <c r="WTH20" s="2"/>
      <c r="WTI20" s="2"/>
      <c r="WTJ20" s="2"/>
      <c r="WTK20" s="2"/>
      <c r="WTL20" s="2"/>
      <c r="WTM20" s="2"/>
      <c r="WTN20" s="2"/>
      <c r="WTO20" s="2"/>
      <c r="WTP20" s="2"/>
      <c r="WTQ20" s="2"/>
      <c r="WTR20" s="2"/>
      <c r="WTS20" s="2"/>
      <c r="WTT20" s="2"/>
      <c r="WTU20" s="2"/>
      <c r="WTV20" s="2"/>
      <c r="WTW20" s="2"/>
      <c r="WTX20" s="2"/>
      <c r="WTY20" s="2"/>
      <c r="WTZ20" s="2"/>
      <c r="WUA20" s="2"/>
      <c r="WUB20" s="2"/>
      <c r="WUC20" s="2"/>
      <c r="WUD20" s="2"/>
      <c r="WUE20" s="2"/>
      <c r="WUF20" s="2"/>
      <c r="WUG20" s="2"/>
      <c r="WUH20" s="2"/>
      <c r="WUI20" s="2"/>
      <c r="WUJ20" s="2"/>
      <c r="WUK20" s="2"/>
      <c r="WUL20" s="2"/>
      <c r="WUM20" s="2"/>
      <c r="WUN20" s="2"/>
      <c r="WUO20" s="2"/>
      <c r="WUP20" s="2"/>
      <c r="WUQ20" s="2"/>
      <c r="WUR20" s="2"/>
      <c r="WUS20" s="2"/>
      <c r="WUT20" s="2"/>
      <c r="WUU20" s="2"/>
      <c r="WUV20" s="2"/>
      <c r="WUW20" s="2"/>
      <c r="WUX20" s="2"/>
      <c r="WUY20" s="2"/>
      <c r="WUZ20" s="2"/>
      <c r="WVA20" s="2"/>
      <c r="WVB20" s="2"/>
      <c r="WVC20" s="2"/>
      <c r="WVD20" s="2"/>
      <c r="WVE20" s="2"/>
      <c r="WVF20" s="2"/>
      <c r="WVG20" s="2"/>
      <c r="WVH20" s="2"/>
      <c r="WVI20" s="2"/>
      <c r="WVJ20" s="2"/>
      <c r="WVK20" s="2"/>
      <c r="WVL20" s="2"/>
      <c r="WVM20" s="2"/>
      <c r="WVN20" s="2"/>
      <c r="WVO20" s="2"/>
      <c r="WVP20" s="2"/>
      <c r="WVQ20" s="2"/>
      <c r="WVR20" s="2"/>
      <c r="WVS20" s="2"/>
      <c r="WVT20" s="2"/>
      <c r="WVU20" s="2"/>
      <c r="WVV20" s="2"/>
      <c r="WVW20" s="2"/>
      <c r="WVX20" s="2"/>
      <c r="WVY20" s="2"/>
      <c r="WVZ20" s="2"/>
      <c r="WWA20" s="2"/>
      <c r="WWB20" s="2"/>
      <c r="WWC20" s="2"/>
      <c r="WWD20" s="2"/>
      <c r="WWE20" s="2"/>
      <c r="WWF20" s="2"/>
      <c r="WWG20" s="2"/>
      <c r="WWH20" s="2"/>
      <c r="WWI20" s="2"/>
      <c r="WWJ20" s="2"/>
      <c r="WWK20" s="2"/>
      <c r="WWL20" s="2"/>
      <c r="WWM20" s="2"/>
      <c r="WWN20" s="2"/>
      <c r="WWO20" s="2"/>
      <c r="WWP20" s="2"/>
      <c r="WWQ20" s="2"/>
      <c r="WWR20" s="2"/>
      <c r="WWS20" s="2"/>
      <c r="WWT20" s="2"/>
      <c r="WWU20" s="2"/>
      <c r="WWV20" s="2"/>
      <c r="WWW20" s="2"/>
      <c r="WWX20" s="2"/>
      <c r="WWY20" s="2"/>
      <c r="WWZ20" s="2"/>
      <c r="WXA20" s="2"/>
      <c r="WXB20" s="2"/>
      <c r="WXC20" s="2"/>
      <c r="WXD20" s="2"/>
      <c r="WXE20" s="2"/>
      <c r="WXF20" s="2"/>
      <c r="WXG20" s="2"/>
      <c r="WXH20" s="2"/>
      <c r="WXI20" s="2"/>
      <c r="WXJ20" s="2"/>
      <c r="WXK20" s="2"/>
      <c r="WXL20" s="2"/>
      <c r="WXM20" s="2"/>
      <c r="WXN20" s="2"/>
      <c r="WXO20" s="2"/>
      <c r="WXP20" s="2"/>
      <c r="WXQ20" s="2"/>
      <c r="WXR20" s="2"/>
      <c r="WXS20" s="2"/>
      <c r="WXT20" s="2"/>
      <c r="WXU20" s="2"/>
      <c r="WXV20" s="2"/>
      <c r="WXW20" s="2"/>
      <c r="WXX20" s="2"/>
      <c r="WXY20" s="2"/>
      <c r="WXZ20" s="2"/>
      <c r="WYA20" s="2"/>
      <c r="WYB20" s="2"/>
      <c r="WYC20" s="2"/>
      <c r="WYD20" s="2"/>
      <c r="WYE20" s="2"/>
      <c r="WYF20" s="2"/>
      <c r="WYG20" s="2"/>
      <c r="WYH20" s="2"/>
      <c r="WYI20" s="2"/>
      <c r="WYJ20" s="2"/>
      <c r="WYK20" s="2"/>
      <c r="WYL20" s="2"/>
      <c r="WYM20" s="2"/>
      <c r="WYN20" s="2"/>
      <c r="WYO20" s="2"/>
      <c r="WYP20" s="2"/>
      <c r="WYQ20" s="2"/>
      <c r="WYR20" s="2"/>
      <c r="WYS20" s="2"/>
      <c r="WYT20" s="2"/>
      <c r="WYU20" s="2"/>
      <c r="WYV20" s="2"/>
      <c r="WYW20" s="2"/>
      <c r="WYX20" s="2"/>
      <c r="WYY20" s="2"/>
      <c r="WYZ20" s="2"/>
      <c r="WZA20" s="2"/>
      <c r="WZB20" s="2"/>
      <c r="WZC20" s="2"/>
      <c r="WZD20" s="2"/>
      <c r="WZE20" s="2"/>
      <c r="WZF20" s="2"/>
      <c r="WZG20" s="2"/>
      <c r="WZH20" s="2"/>
      <c r="WZI20" s="2"/>
      <c r="WZJ20" s="2"/>
      <c r="WZK20" s="2"/>
      <c r="WZL20" s="2"/>
      <c r="WZM20" s="2"/>
      <c r="WZN20" s="2"/>
      <c r="WZO20" s="2"/>
      <c r="WZP20" s="2"/>
      <c r="WZQ20" s="2"/>
      <c r="WZR20" s="2"/>
      <c r="WZS20" s="2"/>
      <c r="WZT20" s="2"/>
      <c r="WZU20" s="2"/>
      <c r="WZV20" s="2"/>
      <c r="WZW20" s="2"/>
      <c r="WZX20" s="2"/>
      <c r="WZY20" s="2"/>
      <c r="WZZ20" s="2"/>
      <c r="XAA20" s="2"/>
      <c r="XAB20" s="2"/>
      <c r="XAC20" s="2"/>
      <c r="XAD20" s="2"/>
      <c r="XAE20" s="2"/>
      <c r="XAF20" s="2"/>
      <c r="XAG20" s="2"/>
      <c r="XAH20" s="2"/>
      <c r="XAI20" s="2"/>
      <c r="XAJ20" s="2"/>
      <c r="XAK20" s="2"/>
      <c r="XAL20" s="2"/>
      <c r="XAM20" s="2"/>
      <c r="XAN20" s="2"/>
      <c r="XAO20" s="2"/>
      <c r="XAP20" s="2"/>
      <c r="XAQ20" s="2"/>
      <c r="XAR20" s="2"/>
      <c r="XAS20" s="2"/>
      <c r="XAT20" s="2"/>
      <c r="XAU20" s="2"/>
      <c r="XAV20" s="2"/>
      <c r="XAW20" s="2"/>
      <c r="XAX20" s="2"/>
      <c r="XAY20" s="2"/>
      <c r="XAZ20" s="2"/>
      <c r="XBA20" s="2"/>
      <c r="XBB20" s="2"/>
      <c r="XBC20" s="2"/>
      <c r="XBD20" s="2"/>
      <c r="XBE20" s="2"/>
      <c r="XBF20" s="2"/>
      <c r="XBG20" s="2"/>
      <c r="XBH20" s="2"/>
      <c r="XBI20" s="2"/>
      <c r="XBJ20" s="2"/>
      <c r="XBK20" s="2"/>
      <c r="XBL20" s="2"/>
      <c r="XBM20" s="2"/>
      <c r="XBN20" s="2"/>
      <c r="XBO20" s="2"/>
      <c r="XBP20" s="2"/>
      <c r="XBQ20" s="2"/>
      <c r="XBR20" s="2"/>
      <c r="XBS20" s="2"/>
      <c r="XBT20" s="2"/>
      <c r="XBU20" s="2"/>
      <c r="XBV20" s="2"/>
      <c r="XBW20" s="2"/>
      <c r="XBX20" s="2"/>
      <c r="XBY20" s="2"/>
      <c r="XBZ20" s="2"/>
      <c r="XCA20" s="2"/>
      <c r="XCB20" s="2"/>
      <c r="XCC20" s="2"/>
      <c r="XCD20" s="2"/>
      <c r="XCE20" s="2"/>
      <c r="XCF20" s="2"/>
      <c r="XCG20" s="2"/>
      <c r="XCH20" s="2"/>
      <c r="XCI20" s="2"/>
      <c r="XCJ20" s="2"/>
      <c r="XCK20" s="2"/>
      <c r="XCL20" s="2"/>
      <c r="XCM20" s="2"/>
      <c r="XCN20" s="2"/>
      <c r="XCO20" s="2"/>
      <c r="XCP20" s="2"/>
      <c r="XCQ20" s="2"/>
      <c r="XCR20" s="2"/>
      <c r="XCS20" s="2"/>
      <c r="XCT20" s="2"/>
      <c r="XCU20" s="2"/>
      <c r="XCV20" s="2"/>
      <c r="XCW20" s="2"/>
      <c r="XCX20" s="2"/>
      <c r="XCY20" s="2"/>
      <c r="XCZ20" s="2"/>
      <c r="XDA20" s="2"/>
      <c r="XDB20" s="2"/>
      <c r="XDC20" s="2"/>
      <c r="XDD20" s="2"/>
      <c r="XDE20" s="2"/>
      <c r="XDF20" s="2"/>
      <c r="XDG20" s="2"/>
      <c r="XDH20" s="2"/>
      <c r="XDI20" s="2"/>
      <c r="XDJ20" s="2"/>
      <c r="XDK20" s="2"/>
      <c r="XDL20" s="2"/>
      <c r="XDM20" s="2"/>
      <c r="XDN20" s="2"/>
      <c r="XDO20" s="2"/>
      <c r="XDP20" s="2"/>
      <c r="XDQ20" s="2"/>
      <c r="XDR20" s="2"/>
      <c r="XDS20" s="2"/>
      <c r="XDT20" s="2"/>
      <c r="XDU20" s="2"/>
      <c r="XDV20" s="2"/>
      <c r="XDW20" s="2"/>
      <c r="XDX20" s="2"/>
      <c r="XDY20" s="2"/>
      <c r="XDZ20" s="2"/>
      <c r="XEA20" s="2"/>
      <c r="XEB20" s="2"/>
      <c r="XEC20" s="2"/>
      <c r="XED20" s="2"/>
      <c r="XEE20" s="2"/>
      <c r="XEF20" s="2"/>
      <c r="XEG20" s="2"/>
      <c r="XEH20" s="2"/>
      <c r="XEI20" s="2"/>
      <c r="XEJ20" s="2"/>
      <c r="XEK20" s="2"/>
      <c r="XEL20" s="2"/>
      <c r="XEM20" s="2"/>
      <c r="XEN20" s="2"/>
      <c r="XEO20" s="2"/>
      <c r="XEP20" s="2"/>
      <c r="XEQ20" s="2"/>
      <c r="XER20" s="2"/>
      <c r="XES20" s="2"/>
    </row>
    <row r="21" spans="1:16373" ht="21" customHeight="1" thickBot="1" x14ac:dyDescent="0.25">
      <c r="A21" s="50"/>
      <c r="B21" s="1003" t="s">
        <v>38</v>
      </c>
      <c r="C21" s="149" t="s">
        <v>39</v>
      </c>
      <c r="D21" s="216">
        <v>5</v>
      </c>
      <c r="E21" s="680">
        <v>4</v>
      </c>
      <c r="F21" s="681">
        <v>18</v>
      </c>
      <c r="G21" s="682">
        <v>12</v>
      </c>
      <c r="H21" s="683">
        <v>4</v>
      </c>
      <c r="I21" s="684">
        <v>3</v>
      </c>
      <c r="J21" s="348">
        <v>23</v>
      </c>
      <c r="K21" s="683">
        <v>8</v>
      </c>
      <c r="L21" s="685">
        <v>16</v>
      </c>
      <c r="M21" s="686">
        <v>23</v>
      </c>
      <c r="N21" s="687">
        <v>3</v>
      </c>
      <c r="O21" s="688">
        <v>16</v>
      </c>
      <c r="P21" s="689">
        <v>15</v>
      </c>
      <c r="Q21" s="690">
        <v>12</v>
      </c>
      <c r="R21" s="688">
        <v>0</v>
      </c>
      <c r="S21" s="689">
        <v>16</v>
      </c>
      <c r="T21" s="690">
        <v>8</v>
      </c>
      <c r="U21" s="688">
        <v>14</v>
      </c>
      <c r="V21" s="689">
        <v>16</v>
      </c>
      <c r="W21" s="690">
        <v>7</v>
      </c>
      <c r="X21" s="691">
        <v>15</v>
      </c>
      <c r="Y21" s="348">
        <v>26</v>
      </c>
      <c r="Z21" s="692">
        <v>6</v>
      </c>
      <c r="AA21" s="685">
        <v>18</v>
      </c>
      <c r="AB21" s="682">
        <v>13</v>
      </c>
      <c r="AC21" s="692">
        <v>18</v>
      </c>
      <c r="AD21" s="684">
        <v>18</v>
      </c>
      <c r="AE21" s="216">
        <v>12</v>
      </c>
      <c r="AF21" s="693">
        <v>2</v>
      </c>
      <c r="AG21" s="694">
        <v>14</v>
      </c>
      <c r="AH21" s="167">
        <v>15</v>
      </c>
      <c r="AI21" s="695">
        <v>4</v>
      </c>
      <c r="AJ21" s="695">
        <v>17</v>
      </c>
      <c r="AK21" s="167">
        <v>15</v>
      </c>
      <c r="AL21" s="695">
        <v>13</v>
      </c>
      <c r="AM21" s="696">
        <v>17</v>
      </c>
      <c r="AN21" s="93">
        <f t="shared" si="0"/>
        <v>191</v>
      </c>
      <c r="AO21" s="94">
        <f t="shared" si="3"/>
        <v>0.4282511210762332</v>
      </c>
      <c r="AP21" s="95">
        <f t="shared" si="6"/>
        <v>89</v>
      </c>
      <c r="AQ21" s="96">
        <f t="shared" si="4"/>
        <v>0.19955156950672645</v>
      </c>
      <c r="AR21" s="97">
        <f t="shared" si="7"/>
        <v>166</v>
      </c>
      <c r="AS21" s="98">
        <f t="shared" si="5"/>
        <v>0.37219730941704038</v>
      </c>
      <c r="AT21" s="172">
        <f t="shared" si="1"/>
        <v>446</v>
      </c>
      <c r="AU21" s="51"/>
    </row>
    <row r="22" spans="1:16373" ht="15" customHeight="1" thickBot="1" x14ac:dyDescent="0.25">
      <c r="A22" s="50"/>
      <c r="B22" s="1004"/>
      <c r="C22" s="173" t="s">
        <v>40</v>
      </c>
      <c r="D22" s="697">
        <v>87</v>
      </c>
      <c r="E22" s="698">
        <v>41</v>
      </c>
      <c r="F22" s="699">
        <v>44</v>
      </c>
      <c r="G22" s="698">
        <v>131</v>
      </c>
      <c r="H22" s="700">
        <v>34</v>
      </c>
      <c r="I22" s="701">
        <v>63</v>
      </c>
      <c r="J22" s="697">
        <v>224</v>
      </c>
      <c r="K22" s="700">
        <v>60</v>
      </c>
      <c r="L22" s="702">
        <v>69</v>
      </c>
      <c r="M22" s="703">
        <v>144</v>
      </c>
      <c r="N22" s="704">
        <v>60</v>
      </c>
      <c r="O22" s="705">
        <v>91</v>
      </c>
      <c r="P22" s="706">
        <v>160</v>
      </c>
      <c r="Q22" s="707">
        <v>55</v>
      </c>
      <c r="R22" s="705">
        <v>88</v>
      </c>
      <c r="S22" s="706">
        <v>148</v>
      </c>
      <c r="T22" s="707">
        <v>72</v>
      </c>
      <c r="U22" s="705">
        <v>105</v>
      </c>
      <c r="V22" s="706">
        <v>176</v>
      </c>
      <c r="W22" s="707">
        <v>60</v>
      </c>
      <c r="X22" s="708">
        <v>61</v>
      </c>
      <c r="Y22" s="195">
        <v>130</v>
      </c>
      <c r="Z22" s="709">
        <v>59</v>
      </c>
      <c r="AA22" s="710">
        <v>94</v>
      </c>
      <c r="AB22" s="711">
        <v>150</v>
      </c>
      <c r="AC22" s="709">
        <v>64</v>
      </c>
      <c r="AD22" s="712">
        <v>87</v>
      </c>
      <c r="AE22" s="534">
        <v>137</v>
      </c>
      <c r="AF22" s="713">
        <v>72</v>
      </c>
      <c r="AG22" s="714">
        <v>66</v>
      </c>
      <c r="AH22" s="195">
        <v>148</v>
      </c>
      <c r="AI22" s="710">
        <v>51</v>
      </c>
      <c r="AJ22" s="710">
        <v>70</v>
      </c>
      <c r="AK22" s="195">
        <v>122</v>
      </c>
      <c r="AL22" s="695">
        <v>53</v>
      </c>
      <c r="AM22" s="712">
        <v>59</v>
      </c>
      <c r="AN22" s="197">
        <f t="shared" si="0"/>
        <v>1757</v>
      </c>
      <c r="AO22" s="198">
        <f t="shared" si="3"/>
        <v>0.52683658170914538</v>
      </c>
      <c r="AP22" s="199">
        <f t="shared" si="6"/>
        <v>681</v>
      </c>
      <c r="AQ22" s="200">
        <f t="shared" si="4"/>
        <v>0.20419790104947527</v>
      </c>
      <c r="AR22" s="201">
        <f t="shared" si="7"/>
        <v>897</v>
      </c>
      <c r="AS22" s="202">
        <f t="shared" si="5"/>
        <v>0.26896551724137929</v>
      </c>
      <c r="AT22" s="203">
        <f t="shared" si="1"/>
        <v>3335</v>
      </c>
      <c r="AU22" s="51"/>
    </row>
    <row r="23" spans="1:16373" ht="21" customHeight="1" thickBot="1" x14ac:dyDescent="0.25">
      <c r="A23" s="50"/>
      <c r="B23" s="1005" t="s">
        <v>41</v>
      </c>
      <c r="C23" s="204" t="s">
        <v>42</v>
      </c>
      <c r="D23" s="680">
        <v>14</v>
      </c>
      <c r="E23" s="715">
        <v>13</v>
      </c>
      <c r="F23" s="693">
        <v>17</v>
      </c>
      <c r="G23" s="680">
        <v>12</v>
      </c>
      <c r="H23" s="715">
        <v>11</v>
      </c>
      <c r="I23" s="694">
        <v>5</v>
      </c>
      <c r="J23" s="216">
        <v>11</v>
      </c>
      <c r="K23" s="715">
        <v>5</v>
      </c>
      <c r="L23" s="693">
        <v>5</v>
      </c>
      <c r="M23" s="716">
        <v>23</v>
      </c>
      <c r="N23" s="717">
        <v>18</v>
      </c>
      <c r="O23" s="718">
        <v>14</v>
      </c>
      <c r="P23" s="719">
        <v>26</v>
      </c>
      <c r="Q23" s="720">
        <v>6</v>
      </c>
      <c r="R23" s="718">
        <v>14</v>
      </c>
      <c r="S23" s="719">
        <v>16</v>
      </c>
      <c r="T23" s="720">
        <v>16</v>
      </c>
      <c r="U23" s="718">
        <v>12</v>
      </c>
      <c r="V23" s="719">
        <v>39</v>
      </c>
      <c r="W23" s="720">
        <v>13</v>
      </c>
      <c r="X23" s="721">
        <v>7</v>
      </c>
      <c r="Y23" s="719">
        <v>31</v>
      </c>
      <c r="Z23" s="720">
        <v>9</v>
      </c>
      <c r="AA23" s="721">
        <v>16</v>
      </c>
      <c r="AB23" s="719">
        <v>20</v>
      </c>
      <c r="AC23" s="693">
        <v>11</v>
      </c>
      <c r="AD23" s="718">
        <v>14</v>
      </c>
      <c r="AE23" s="715">
        <v>22</v>
      </c>
      <c r="AF23" s="693">
        <v>4</v>
      </c>
      <c r="AG23" s="694">
        <v>23</v>
      </c>
      <c r="AH23" s="216">
        <v>38</v>
      </c>
      <c r="AI23" s="693">
        <v>9</v>
      </c>
      <c r="AJ23" s="722">
        <v>10</v>
      </c>
      <c r="AK23" s="216">
        <v>14</v>
      </c>
      <c r="AL23" s="693">
        <v>6</v>
      </c>
      <c r="AM23" s="694">
        <v>19</v>
      </c>
      <c r="AN23" s="93">
        <f t="shared" si="0"/>
        <v>266</v>
      </c>
      <c r="AO23" s="94">
        <f t="shared" si="3"/>
        <v>0.48987108655616945</v>
      </c>
      <c r="AP23" s="95">
        <f t="shared" si="6"/>
        <v>121</v>
      </c>
      <c r="AQ23" s="96">
        <f t="shared" si="4"/>
        <v>0.22283609576427257</v>
      </c>
      <c r="AR23" s="97">
        <f t="shared" si="7"/>
        <v>156</v>
      </c>
      <c r="AS23" s="98">
        <f t="shared" si="5"/>
        <v>0.287292817679558</v>
      </c>
      <c r="AT23" s="99">
        <f t="shared" si="1"/>
        <v>543</v>
      </c>
      <c r="AU23" s="51"/>
    </row>
    <row r="24" spans="1:16373" ht="22.5" customHeight="1" thickBot="1" x14ac:dyDescent="0.25">
      <c r="A24" s="50"/>
      <c r="B24" s="1006"/>
      <c r="C24" s="218" t="s">
        <v>43</v>
      </c>
      <c r="D24" s="723">
        <v>6</v>
      </c>
      <c r="E24" s="723">
        <v>2</v>
      </c>
      <c r="F24" s="724">
        <v>7</v>
      </c>
      <c r="G24" s="723">
        <v>8</v>
      </c>
      <c r="H24" s="725">
        <v>1</v>
      </c>
      <c r="I24" s="714">
        <v>3</v>
      </c>
      <c r="J24" s="534">
        <v>24</v>
      </c>
      <c r="K24" s="725">
        <v>0</v>
      </c>
      <c r="L24" s="713">
        <v>7</v>
      </c>
      <c r="M24" s="726">
        <v>19</v>
      </c>
      <c r="N24" s="727">
        <v>9</v>
      </c>
      <c r="O24" s="728">
        <v>7</v>
      </c>
      <c r="P24" s="232">
        <v>6</v>
      </c>
      <c r="Q24" s="729">
        <v>9</v>
      </c>
      <c r="R24" s="728">
        <v>1</v>
      </c>
      <c r="S24" s="232">
        <v>8</v>
      </c>
      <c r="T24" s="729">
        <v>9</v>
      </c>
      <c r="U24" s="728">
        <v>13</v>
      </c>
      <c r="V24" s="232">
        <v>7</v>
      </c>
      <c r="W24" s="729">
        <v>8</v>
      </c>
      <c r="X24" s="730">
        <v>17</v>
      </c>
      <c r="Y24" s="232">
        <v>11</v>
      </c>
      <c r="Z24" s="729">
        <v>4</v>
      </c>
      <c r="AA24" s="730">
        <v>9</v>
      </c>
      <c r="AB24" s="232">
        <v>14</v>
      </c>
      <c r="AC24" s="728">
        <v>6</v>
      </c>
      <c r="AD24" s="728">
        <v>6</v>
      </c>
      <c r="AE24" s="729">
        <v>5</v>
      </c>
      <c r="AF24" s="728">
        <v>9</v>
      </c>
      <c r="AG24" s="730">
        <v>28</v>
      </c>
      <c r="AH24" s="232">
        <v>6</v>
      </c>
      <c r="AI24" s="728">
        <v>3</v>
      </c>
      <c r="AJ24" s="731">
        <v>10</v>
      </c>
      <c r="AK24" s="232">
        <v>25</v>
      </c>
      <c r="AL24" s="713">
        <v>16</v>
      </c>
      <c r="AM24" s="730">
        <v>4</v>
      </c>
      <c r="AN24" s="234">
        <f t="shared" si="0"/>
        <v>139</v>
      </c>
      <c r="AO24" s="235">
        <f t="shared" si="3"/>
        <v>0.42507645259938837</v>
      </c>
      <c r="AP24" s="236">
        <f t="shared" si="6"/>
        <v>76</v>
      </c>
      <c r="AQ24" s="237">
        <f t="shared" si="4"/>
        <v>0.23241590214067279</v>
      </c>
      <c r="AR24" s="238">
        <f t="shared" si="7"/>
        <v>112</v>
      </c>
      <c r="AS24" s="239">
        <f t="shared" si="5"/>
        <v>0.34250764525993882</v>
      </c>
      <c r="AT24" s="240">
        <f t="shared" ref="AT24" si="8">SUM(D24:AM24)</f>
        <v>327</v>
      </c>
      <c r="AU24" s="51"/>
    </row>
    <row r="25" spans="1:16373" ht="15" customHeight="1" thickBot="1" x14ac:dyDescent="0.25">
      <c r="A25" s="50"/>
      <c r="B25" s="1007" t="s">
        <v>44</v>
      </c>
      <c r="C25" s="1008"/>
      <c r="D25" s="649">
        <v>10</v>
      </c>
      <c r="E25" s="650">
        <v>12</v>
      </c>
      <c r="F25" s="732">
        <v>11</v>
      </c>
      <c r="G25" s="650">
        <v>10</v>
      </c>
      <c r="H25" s="652">
        <v>4</v>
      </c>
      <c r="I25" s="653">
        <v>3</v>
      </c>
      <c r="J25" s="649">
        <v>16</v>
      </c>
      <c r="K25" s="652">
        <v>5</v>
      </c>
      <c r="L25" s="654">
        <v>7</v>
      </c>
      <c r="M25" s="655">
        <v>20</v>
      </c>
      <c r="N25" s="656">
        <v>15</v>
      </c>
      <c r="O25" s="657">
        <v>10</v>
      </c>
      <c r="P25" s="114">
        <v>16</v>
      </c>
      <c r="Q25" s="656">
        <v>4</v>
      </c>
      <c r="R25" s="657">
        <v>3</v>
      </c>
      <c r="S25" s="114">
        <v>15</v>
      </c>
      <c r="T25" s="656">
        <v>19</v>
      </c>
      <c r="U25" s="657">
        <v>9</v>
      </c>
      <c r="V25" s="114">
        <v>11</v>
      </c>
      <c r="W25" s="656">
        <v>5</v>
      </c>
      <c r="X25" s="657">
        <v>17</v>
      </c>
      <c r="Y25" s="114">
        <v>12</v>
      </c>
      <c r="Z25" s="656">
        <v>6</v>
      </c>
      <c r="AA25" s="657">
        <v>11</v>
      </c>
      <c r="AB25" s="114">
        <v>21</v>
      </c>
      <c r="AC25" s="656">
        <v>11</v>
      </c>
      <c r="AD25" s="657">
        <v>17</v>
      </c>
      <c r="AE25" s="114">
        <v>7</v>
      </c>
      <c r="AF25" s="656">
        <v>11</v>
      </c>
      <c r="AG25" s="657">
        <v>7</v>
      </c>
      <c r="AH25" s="114">
        <v>15</v>
      </c>
      <c r="AI25" s="656">
        <v>6</v>
      </c>
      <c r="AJ25" s="657">
        <v>12</v>
      </c>
      <c r="AK25" s="114">
        <v>20</v>
      </c>
      <c r="AL25" s="656">
        <v>13</v>
      </c>
      <c r="AM25" s="658">
        <v>10</v>
      </c>
      <c r="AN25" s="242">
        <f>D25+G25+J25+M25+P25+S25+V25+Y25+AB25+AE25+AH25+AK25</f>
        <v>173</v>
      </c>
      <c r="AO25" s="243">
        <f t="shared" si="3"/>
        <v>0.4314214463840399</v>
      </c>
      <c r="AP25" s="244">
        <f t="shared" si="6"/>
        <v>111</v>
      </c>
      <c r="AQ25" s="245">
        <f t="shared" si="4"/>
        <v>0.27680798004987534</v>
      </c>
      <c r="AR25" s="246">
        <f t="shared" si="7"/>
        <v>117</v>
      </c>
      <c r="AS25" s="247">
        <f t="shared" si="5"/>
        <v>0.29177057356608477</v>
      </c>
      <c r="AT25" s="248">
        <f t="shared" si="1"/>
        <v>401</v>
      </c>
      <c r="AU25" s="51"/>
    </row>
    <row r="26" spans="1:16373" ht="15" customHeight="1" thickBot="1" x14ac:dyDescent="0.25">
      <c r="A26" s="50"/>
      <c r="B26" s="1032" t="s">
        <v>45</v>
      </c>
      <c r="C26" s="1033"/>
      <c r="D26" s="348">
        <v>4</v>
      </c>
      <c r="E26" s="682">
        <v>3</v>
      </c>
      <c r="F26" s="692">
        <v>3</v>
      </c>
      <c r="G26" s="682">
        <v>2</v>
      </c>
      <c r="H26" s="683">
        <v>3</v>
      </c>
      <c r="I26" s="684">
        <v>2</v>
      </c>
      <c r="J26" s="348">
        <v>5</v>
      </c>
      <c r="K26" s="683">
        <v>4</v>
      </c>
      <c r="L26" s="685">
        <v>2</v>
      </c>
      <c r="M26" s="686">
        <v>3</v>
      </c>
      <c r="N26" s="687">
        <v>3</v>
      </c>
      <c r="O26" s="688">
        <v>3</v>
      </c>
      <c r="P26" s="689">
        <v>10</v>
      </c>
      <c r="Q26" s="690">
        <v>3</v>
      </c>
      <c r="R26" s="688">
        <v>1</v>
      </c>
      <c r="S26" s="689">
        <v>8</v>
      </c>
      <c r="T26" s="690">
        <v>5</v>
      </c>
      <c r="U26" s="688">
        <v>4</v>
      </c>
      <c r="V26" s="689">
        <v>6</v>
      </c>
      <c r="W26" s="690">
        <v>4</v>
      </c>
      <c r="X26" s="688">
        <v>1</v>
      </c>
      <c r="Y26" s="689">
        <v>2</v>
      </c>
      <c r="Z26" s="690">
        <v>0</v>
      </c>
      <c r="AA26" s="688">
        <v>1</v>
      </c>
      <c r="AB26" s="689">
        <v>1</v>
      </c>
      <c r="AC26" s="690">
        <v>1</v>
      </c>
      <c r="AD26" s="688">
        <v>3</v>
      </c>
      <c r="AE26" s="689">
        <v>4</v>
      </c>
      <c r="AF26" s="690">
        <v>4</v>
      </c>
      <c r="AG26" s="688">
        <v>0</v>
      </c>
      <c r="AH26" s="689">
        <v>7</v>
      </c>
      <c r="AI26" s="690">
        <v>3</v>
      </c>
      <c r="AJ26" s="688">
        <v>1</v>
      </c>
      <c r="AK26" s="689">
        <v>6</v>
      </c>
      <c r="AL26" s="690">
        <v>3</v>
      </c>
      <c r="AM26" s="691">
        <v>3</v>
      </c>
      <c r="AN26" s="197">
        <f>D26+G26+J26+M26+P26+S26+V26+Y26+AB26+AE26+AH26+AK26</f>
        <v>58</v>
      </c>
      <c r="AO26" s="198">
        <f t="shared" si="3"/>
        <v>0.49152542372881358</v>
      </c>
      <c r="AP26" s="95">
        <f t="shared" si="6"/>
        <v>36</v>
      </c>
      <c r="AQ26" s="96">
        <f t="shared" si="4"/>
        <v>0.30508474576271188</v>
      </c>
      <c r="AR26" s="97">
        <f t="shared" si="7"/>
        <v>24</v>
      </c>
      <c r="AS26" s="98">
        <f t="shared" si="5"/>
        <v>0.20338983050847459</v>
      </c>
      <c r="AT26" s="99">
        <f t="shared" si="1"/>
        <v>118</v>
      </c>
      <c r="AU26" s="51"/>
    </row>
    <row r="27" spans="1:16373" ht="15" customHeight="1" thickBot="1" x14ac:dyDescent="0.25">
      <c r="A27" s="50" t="s">
        <v>46</v>
      </c>
      <c r="B27" s="1034" t="s">
        <v>47</v>
      </c>
      <c r="C27" s="1035"/>
      <c r="D27" s="639">
        <v>65</v>
      </c>
      <c r="E27" s="642">
        <v>25</v>
      </c>
      <c r="F27" s="641">
        <v>29</v>
      </c>
      <c r="G27" s="640">
        <v>59</v>
      </c>
      <c r="H27" s="642">
        <v>20</v>
      </c>
      <c r="I27" s="643">
        <v>19</v>
      </c>
      <c r="J27" s="639">
        <v>87</v>
      </c>
      <c r="K27" s="733">
        <v>32</v>
      </c>
      <c r="L27" s="644">
        <v>26</v>
      </c>
      <c r="M27" s="645">
        <v>69</v>
      </c>
      <c r="N27" s="646">
        <v>24</v>
      </c>
      <c r="O27" s="647">
        <v>41</v>
      </c>
      <c r="P27" s="91">
        <v>84</v>
      </c>
      <c r="Q27" s="646">
        <v>27</v>
      </c>
      <c r="R27" s="647">
        <v>29</v>
      </c>
      <c r="S27" s="91">
        <v>74</v>
      </c>
      <c r="T27" s="646">
        <v>30</v>
      </c>
      <c r="U27" s="647">
        <v>33</v>
      </c>
      <c r="V27" s="91">
        <v>61</v>
      </c>
      <c r="W27" s="646">
        <v>21</v>
      </c>
      <c r="X27" s="647">
        <v>33</v>
      </c>
      <c r="Y27" s="91">
        <v>78</v>
      </c>
      <c r="Z27" s="646">
        <v>24</v>
      </c>
      <c r="AA27" s="647">
        <v>29</v>
      </c>
      <c r="AB27" s="91">
        <v>62</v>
      </c>
      <c r="AC27" s="646">
        <v>29</v>
      </c>
      <c r="AD27" s="647">
        <v>37</v>
      </c>
      <c r="AE27" s="91">
        <v>58</v>
      </c>
      <c r="AF27" s="646">
        <v>25</v>
      </c>
      <c r="AG27" s="647">
        <v>27</v>
      </c>
      <c r="AH27" s="91">
        <v>62</v>
      </c>
      <c r="AI27" s="646">
        <v>26</v>
      </c>
      <c r="AJ27" s="647">
        <v>31</v>
      </c>
      <c r="AK27" s="91">
        <v>62</v>
      </c>
      <c r="AL27" s="646">
        <v>25</v>
      </c>
      <c r="AM27" s="648">
        <v>32</v>
      </c>
      <c r="AN27" s="234">
        <f>D27+G27+J27+M27+P27+S27+V27+Y27+AB27+AE27+AH27+AK27</f>
        <v>821</v>
      </c>
      <c r="AO27" s="235">
        <f t="shared" si="3"/>
        <v>0.5491638795986622</v>
      </c>
      <c r="AP27" s="95">
        <f t="shared" si="6"/>
        <v>308</v>
      </c>
      <c r="AQ27" s="96">
        <f t="shared" si="4"/>
        <v>0.20602006688963212</v>
      </c>
      <c r="AR27" s="97">
        <f t="shared" si="7"/>
        <v>366</v>
      </c>
      <c r="AS27" s="98">
        <f t="shared" si="5"/>
        <v>0.24481605351170568</v>
      </c>
      <c r="AT27" s="252">
        <f t="shared" ref="AT27:AT51" si="9">SUM(D27:AM27)</f>
        <v>1495</v>
      </c>
      <c r="AU27" s="51"/>
    </row>
    <row r="28" spans="1:16373" ht="17.25" customHeight="1" thickBot="1" x14ac:dyDescent="0.25">
      <c r="A28" s="50"/>
      <c r="B28" s="1036" t="s">
        <v>48</v>
      </c>
      <c r="C28" s="1037"/>
      <c r="D28" s="216">
        <v>73</v>
      </c>
      <c r="E28" s="680">
        <v>30</v>
      </c>
      <c r="F28" s="693">
        <v>47</v>
      </c>
      <c r="G28" s="216">
        <v>77</v>
      </c>
      <c r="H28" s="680">
        <v>28</v>
      </c>
      <c r="I28" s="734">
        <v>24</v>
      </c>
      <c r="J28" s="216">
        <v>116</v>
      </c>
      <c r="K28" s="680">
        <v>49</v>
      </c>
      <c r="L28" s="681">
        <v>35</v>
      </c>
      <c r="M28" s="735">
        <v>93</v>
      </c>
      <c r="N28" s="735">
        <v>43</v>
      </c>
      <c r="O28" s="681">
        <v>62</v>
      </c>
      <c r="P28" s="216">
        <v>107</v>
      </c>
      <c r="Q28" s="680">
        <v>40</v>
      </c>
      <c r="R28" s="681">
        <v>48</v>
      </c>
      <c r="S28" s="216">
        <v>90</v>
      </c>
      <c r="T28" s="680">
        <v>42</v>
      </c>
      <c r="U28" s="681">
        <v>57</v>
      </c>
      <c r="V28" s="216">
        <v>92</v>
      </c>
      <c r="W28" s="680">
        <v>37</v>
      </c>
      <c r="X28" s="681">
        <v>34</v>
      </c>
      <c r="Y28" s="216">
        <v>99</v>
      </c>
      <c r="Z28" s="680">
        <v>34</v>
      </c>
      <c r="AA28" s="681">
        <v>40</v>
      </c>
      <c r="AB28" s="216">
        <v>79</v>
      </c>
      <c r="AC28" s="680">
        <v>45</v>
      </c>
      <c r="AD28" s="681">
        <v>38</v>
      </c>
      <c r="AE28" s="216">
        <v>65</v>
      </c>
      <c r="AF28" s="680">
        <v>38</v>
      </c>
      <c r="AG28" s="681">
        <v>28</v>
      </c>
      <c r="AH28" s="216">
        <v>77</v>
      </c>
      <c r="AI28" s="680">
        <v>35</v>
      </c>
      <c r="AJ28" s="681">
        <v>36</v>
      </c>
      <c r="AK28" s="216">
        <v>84</v>
      </c>
      <c r="AL28" s="680">
        <v>40</v>
      </c>
      <c r="AM28" s="734">
        <v>38</v>
      </c>
      <c r="AN28" s="242">
        <f>D28+G28+J28+M28+P28+S28+V28+Y28+AB28+AE28+AH28+AK28</f>
        <v>1052</v>
      </c>
      <c r="AO28" s="243">
        <f t="shared" si="3"/>
        <v>0.52600000000000002</v>
      </c>
      <c r="AP28" s="95">
        <f t="shared" si="6"/>
        <v>461</v>
      </c>
      <c r="AQ28" s="96">
        <f t="shared" si="4"/>
        <v>0.23050000000000001</v>
      </c>
      <c r="AR28" s="97">
        <f t="shared" si="7"/>
        <v>487</v>
      </c>
      <c r="AS28" s="98">
        <f t="shared" si="5"/>
        <v>0.24349999999999999</v>
      </c>
      <c r="AT28" s="252">
        <f t="shared" si="9"/>
        <v>2000</v>
      </c>
      <c r="AU28" s="51"/>
    </row>
    <row r="29" spans="1:16373" ht="15.75" customHeight="1" thickBot="1" x14ac:dyDescent="0.25">
      <c r="A29" s="50"/>
      <c r="B29" s="1038" t="s">
        <v>49</v>
      </c>
      <c r="C29" s="258" t="s">
        <v>50</v>
      </c>
      <c r="D29" s="167">
        <v>44</v>
      </c>
      <c r="E29" s="736">
        <v>24</v>
      </c>
      <c r="F29" s="695">
        <v>37</v>
      </c>
      <c r="G29" s="736">
        <v>36</v>
      </c>
      <c r="H29" s="737">
        <v>20</v>
      </c>
      <c r="I29" s="696">
        <v>12</v>
      </c>
      <c r="J29" s="167">
        <v>70</v>
      </c>
      <c r="K29" s="737">
        <v>31</v>
      </c>
      <c r="L29" s="695">
        <v>26</v>
      </c>
      <c r="M29" s="738">
        <v>47</v>
      </c>
      <c r="N29" s="739">
        <v>35</v>
      </c>
      <c r="O29" s="740">
        <v>34</v>
      </c>
      <c r="P29" s="741">
        <v>59</v>
      </c>
      <c r="Q29" s="742">
        <v>33</v>
      </c>
      <c r="R29" s="740">
        <v>27</v>
      </c>
      <c r="S29" s="741">
        <v>46</v>
      </c>
      <c r="T29" s="742">
        <v>26</v>
      </c>
      <c r="U29" s="740">
        <v>41</v>
      </c>
      <c r="V29" s="741">
        <v>56</v>
      </c>
      <c r="W29" s="742">
        <v>27</v>
      </c>
      <c r="X29" s="740">
        <v>20</v>
      </c>
      <c r="Y29" s="741">
        <v>50</v>
      </c>
      <c r="Z29" s="742">
        <v>22</v>
      </c>
      <c r="AA29" s="740">
        <v>33</v>
      </c>
      <c r="AB29" s="741">
        <v>48</v>
      </c>
      <c r="AC29" s="742">
        <v>29</v>
      </c>
      <c r="AD29" s="740">
        <v>28</v>
      </c>
      <c r="AE29" s="741">
        <v>33</v>
      </c>
      <c r="AF29" s="742">
        <v>28</v>
      </c>
      <c r="AG29" s="740">
        <v>21</v>
      </c>
      <c r="AH29" s="741">
        <v>58</v>
      </c>
      <c r="AI29" s="742">
        <v>23</v>
      </c>
      <c r="AJ29" s="740">
        <v>25</v>
      </c>
      <c r="AK29" s="741">
        <v>47</v>
      </c>
      <c r="AL29" s="742">
        <v>29</v>
      </c>
      <c r="AM29" s="743">
        <v>26</v>
      </c>
      <c r="AN29" s="93">
        <f t="shared" ref="AN29:AN51" si="10">D29+G29+J29+M29+P29+S29+V29+Y29+AB29+AE29+AH29+AK29</f>
        <v>594</v>
      </c>
      <c r="AO29" s="94">
        <f t="shared" si="3"/>
        <v>0.47482014388489208</v>
      </c>
      <c r="AP29" s="95">
        <f t="shared" si="6"/>
        <v>327</v>
      </c>
      <c r="AQ29" s="96">
        <f t="shared" si="4"/>
        <v>0.26139088729016785</v>
      </c>
      <c r="AR29" s="97">
        <f t="shared" si="7"/>
        <v>330</v>
      </c>
      <c r="AS29" s="98">
        <f t="shared" si="5"/>
        <v>0.26378896882494007</v>
      </c>
      <c r="AT29" s="252">
        <f t="shared" si="9"/>
        <v>1251</v>
      </c>
      <c r="AU29" s="51"/>
    </row>
    <row r="30" spans="1:16373" ht="16.5" customHeight="1" thickBot="1" x14ac:dyDescent="0.25">
      <c r="A30" s="50"/>
      <c r="B30" s="1039"/>
      <c r="C30" s="258" t="s">
        <v>51</v>
      </c>
      <c r="D30" s="167">
        <v>27</v>
      </c>
      <c r="E30" s="736">
        <v>6</v>
      </c>
      <c r="F30" s="695">
        <v>7</v>
      </c>
      <c r="G30" s="736">
        <v>36</v>
      </c>
      <c r="H30" s="737">
        <v>8</v>
      </c>
      <c r="I30" s="696">
        <v>12</v>
      </c>
      <c r="J30" s="167">
        <v>44</v>
      </c>
      <c r="K30" s="737">
        <v>18</v>
      </c>
      <c r="L30" s="695">
        <v>8</v>
      </c>
      <c r="M30" s="738">
        <v>44</v>
      </c>
      <c r="N30" s="739">
        <v>8</v>
      </c>
      <c r="O30" s="740">
        <v>28</v>
      </c>
      <c r="P30" s="741">
        <v>42</v>
      </c>
      <c r="Q30" s="742">
        <v>7</v>
      </c>
      <c r="R30" s="740">
        <v>11</v>
      </c>
      <c r="S30" s="741">
        <v>44</v>
      </c>
      <c r="T30" s="742">
        <v>16</v>
      </c>
      <c r="U30" s="740">
        <v>16</v>
      </c>
      <c r="V30" s="741">
        <v>36</v>
      </c>
      <c r="W30" s="742">
        <v>10</v>
      </c>
      <c r="X30" s="740">
        <v>14</v>
      </c>
      <c r="Y30" s="741">
        <v>44</v>
      </c>
      <c r="Z30" s="742">
        <v>12</v>
      </c>
      <c r="AA30" s="740">
        <v>7</v>
      </c>
      <c r="AB30" s="741">
        <v>31</v>
      </c>
      <c r="AC30" s="742">
        <v>15</v>
      </c>
      <c r="AD30" s="740">
        <v>10</v>
      </c>
      <c r="AE30" s="741">
        <v>32</v>
      </c>
      <c r="AF30" s="742">
        <v>10</v>
      </c>
      <c r="AG30" s="740">
        <v>3</v>
      </c>
      <c r="AH30" s="741">
        <v>19</v>
      </c>
      <c r="AI30" s="742">
        <v>12</v>
      </c>
      <c r="AJ30" s="740">
        <v>7</v>
      </c>
      <c r="AK30" s="741">
        <v>37</v>
      </c>
      <c r="AL30" s="742">
        <v>11</v>
      </c>
      <c r="AM30" s="743">
        <v>9</v>
      </c>
      <c r="AN30" s="93">
        <f t="shared" si="10"/>
        <v>436</v>
      </c>
      <c r="AO30" s="94">
        <f t="shared" si="3"/>
        <v>0.62196861626248212</v>
      </c>
      <c r="AP30" s="95">
        <f t="shared" si="6"/>
        <v>133</v>
      </c>
      <c r="AQ30" s="96">
        <f t="shared" si="4"/>
        <v>0.18972895863052783</v>
      </c>
      <c r="AR30" s="97">
        <f t="shared" si="7"/>
        <v>132</v>
      </c>
      <c r="AS30" s="98">
        <f t="shared" si="5"/>
        <v>0.18830242510699002</v>
      </c>
      <c r="AT30" s="252">
        <f t="shared" si="9"/>
        <v>701</v>
      </c>
      <c r="AU30" s="51"/>
    </row>
    <row r="31" spans="1:16373" ht="15.75" customHeight="1" thickBot="1" x14ac:dyDescent="0.25">
      <c r="A31" s="50"/>
      <c r="B31" s="1039"/>
      <c r="C31" s="269" t="s">
        <v>52</v>
      </c>
      <c r="D31" s="195">
        <v>1</v>
      </c>
      <c r="E31" s="711">
        <v>0</v>
      </c>
      <c r="F31" s="695">
        <v>2</v>
      </c>
      <c r="G31" s="711">
        <v>0</v>
      </c>
      <c r="H31" s="744">
        <v>0</v>
      </c>
      <c r="I31" s="712">
        <v>0</v>
      </c>
      <c r="J31" s="195">
        <v>0</v>
      </c>
      <c r="K31" s="744">
        <v>0</v>
      </c>
      <c r="L31" s="710">
        <v>1</v>
      </c>
      <c r="M31" s="745">
        <v>0</v>
      </c>
      <c r="N31" s="746">
        <v>0</v>
      </c>
      <c r="O31" s="747">
        <v>0</v>
      </c>
      <c r="P31" s="748">
        <v>2</v>
      </c>
      <c r="Q31" s="749">
        <v>0</v>
      </c>
      <c r="R31" s="747">
        <v>6</v>
      </c>
      <c r="S31" s="748">
        <v>0</v>
      </c>
      <c r="T31" s="749">
        <v>0</v>
      </c>
      <c r="U31" s="747">
        <v>0</v>
      </c>
      <c r="V31" s="748">
        <v>0</v>
      </c>
      <c r="W31" s="749">
        <v>0</v>
      </c>
      <c r="X31" s="747">
        <v>0</v>
      </c>
      <c r="Y31" s="748">
        <v>5</v>
      </c>
      <c r="Z31" s="749">
        <v>0</v>
      </c>
      <c r="AA31" s="747">
        <v>0</v>
      </c>
      <c r="AB31" s="748">
        <v>0</v>
      </c>
      <c r="AC31" s="749">
        <v>0</v>
      </c>
      <c r="AD31" s="747">
        <v>1</v>
      </c>
      <c r="AE31" s="748">
        <v>0</v>
      </c>
      <c r="AF31" s="749">
        <v>0</v>
      </c>
      <c r="AG31" s="747">
        <v>2</v>
      </c>
      <c r="AH31" s="748">
        <v>0</v>
      </c>
      <c r="AI31" s="749">
        <v>0</v>
      </c>
      <c r="AJ31" s="747">
        <v>2</v>
      </c>
      <c r="AK31" s="748">
        <v>0</v>
      </c>
      <c r="AL31" s="749">
        <v>0</v>
      </c>
      <c r="AM31" s="750">
        <v>2</v>
      </c>
      <c r="AN31" s="93">
        <f t="shared" si="10"/>
        <v>8</v>
      </c>
      <c r="AO31" s="94">
        <f t="shared" si="3"/>
        <v>0.33333333333333331</v>
      </c>
      <c r="AP31" s="95">
        <f t="shared" si="6"/>
        <v>0</v>
      </c>
      <c r="AQ31" s="96">
        <f t="shared" si="4"/>
        <v>0</v>
      </c>
      <c r="AR31" s="97">
        <f t="shared" si="7"/>
        <v>16</v>
      </c>
      <c r="AS31" s="98">
        <f t="shared" si="5"/>
        <v>0.66666666666666663</v>
      </c>
      <c r="AT31" s="252">
        <f t="shared" si="9"/>
        <v>24</v>
      </c>
      <c r="AU31" s="51"/>
    </row>
    <row r="32" spans="1:16373" ht="15.75" customHeight="1" thickBot="1" x14ac:dyDescent="0.25">
      <c r="A32" s="50"/>
      <c r="B32" s="1039"/>
      <c r="C32" s="269" t="s">
        <v>53</v>
      </c>
      <c r="D32" s="534">
        <v>1</v>
      </c>
      <c r="E32" s="723">
        <v>0</v>
      </c>
      <c r="F32" s="713">
        <v>1</v>
      </c>
      <c r="G32" s="723">
        <v>3</v>
      </c>
      <c r="H32" s="725">
        <v>0</v>
      </c>
      <c r="I32" s="714">
        <v>0</v>
      </c>
      <c r="J32" s="534">
        <v>2</v>
      </c>
      <c r="K32" s="725">
        <v>0</v>
      </c>
      <c r="L32" s="713">
        <v>0</v>
      </c>
      <c r="M32" s="726">
        <v>2</v>
      </c>
      <c r="N32" s="727">
        <v>0</v>
      </c>
      <c r="O32" s="728">
        <v>0</v>
      </c>
      <c r="P32" s="748">
        <v>0</v>
      </c>
      <c r="Q32" s="749">
        <v>0</v>
      </c>
      <c r="R32" s="747">
        <v>4</v>
      </c>
      <c r="S32" s="748">
        <v>0</v>
      </c>
      <c r="T32" s="749">
        <v>0</v>
      </c>
      <c r="U32" s="747">
        <v>0</v>
      </c>
      <c r="V32" s="748">
        <v>0</v>
      </c>
      <c r="W32" s="749">
        <v>0</v>
      </c>
      <c r="X32" s="747">
        <v>0</v>
      </c>
      <c r="Y32" s="748">
        <v>0</v>
      </c>
      <c r="Z32" s="749">
        <v>0</v>
      </c>
      <c r="AA32" s="747">
        <v>0</v>
      </c>
      <c r="AB32" s="748">
        <v>2</v>
      </c>
      <c r="AC32" s="749">
        <v>0</v>
      </c>
      <c r="AD32" s="747">
        <v>0</v>
      </c>
      <c r="AE32" s="748">
        <v>0</v>
      </c>
      <c r="AF32" s="749">
        <v>0</v>
      </c>
      <c r="AG32" s="747">
        <v>2</v>
      </c>
      <c r="AH32" s="748">
        <v>0</v>
      </c>
      <c r="AI32" s="749">
        <v>0</v>
      </c>
      <c r="AJ32" s="747">
        <v>2</v>
      </c>
      <c r="AK32" s="748">
        <v>0</v>
      </c>
      <c r="AL32" s="749">
        <v>0</v>
      </c>
      <c r="AM32" s="750">
        <v>0</v>
      </c>
      <c r="AN32" s="197">
        <f>D32+G32+J32+M32+P32+S32+V32+Y32+AB32+AE32+AH32+AK32</f>
        <v>10</v>
      </c>
      <c r="AO32" s="198">
        <f>AN32/AT32</f>
        <v>0.52631578947368418</v>
      </c>
      <c r="AP32" s="95">
        <f>E32+H32+K32+N32+Q32+T32+W32+Z32+AC32+AF32+AI32+AL32</f>
        <v>0</v>
      </c>
      <c r="AQ32" s="96">
        <f>AP32/AT32</f>
        <v>0</v>
      </c>
      <c r="AR32" s="97">
        <f>F32+I32+L32+O32+R32+U32+X32+AA32+AD32+AG32+AJ32+AM32</f>
        <v>9</v>
      </c>
      <c r="AS32" s="98">
        <f>AR32/AT32</f>
        <v>0.47368421052631576</v>
      </c>
      <c r="AT32" s="252">
        <f>SUM(D32:AM32)</f>
        <v>19</v>
      </c>
      <c r="AU32" s="51"/>
    </row>
    <row r="33" spans="1:47" ht="15.75" customHeight="1" thickBot="1" x14ac:dyDescent="0.25">
      <c r="A33" s="50" t="s">
        <v>46</v>
      </c>
      <c r="B33" s="1040" t="s">
        <v>54</v>
      </c>
      <c r="C33" s="1041"/>
      <c r="D33" s="751">
        <v>8</v>
      </c>
      <c r="E33" s="752">
        <v>2</v>
      </c>
      <c r="F33" s="753">
        <v>5</v>
      </c>
      <c r="G33" s="752">
        <v>9</v>
      </c>
      <c r="H33" s="754">
        <v>6</v>
      </c>
      <c r="I33" s="755">
        <v>11</v>
      </c>
      <c r="J33" s="751">
        <v>5</v>
      </c>
      <c r="K33" s="754">
        <v>2</v>
      </c>
      <c r="L33" s="756">
        <v>10</v>
      </c>
      <c r="M33" s="757">
        <v>3</v>
      </c>
      <c r="N33" s="758">
        <v>6</v>
      </c>
      <c r="O33" s="759">
        <v>6</v>
      </c>
      <c r="P33" s="760">
        <v>5</v>
      </c>
      <c r="Q33" s="761">
        <v>8</v>
      </c>
      <c r="R33" s="762">
        <v>12</v>
      </c>
      <c r="S33" s="760">
        <v>4</v>
      </c>
      <c r="T33" s="761">
        <v>5</v>
      </c>
      <c r="U33" s="762">
        <v>21</v>
      </c>
      <c r="V33" s="760">
        <v>9</v>
      </c>
      <c r="W33" s="761">
        <v>4</v>
      </c>
      <c r="X33" s="762">
        <v>5</v>
      </c>
      <c r="Y33" s="760">
        <v>11</v>
      </c>
      <c r="Z33" s="761">
        <v>3</v>
      </c>
      <c r="AA33" s="762">
        <v>8</v>
      </c>
      <c r="AB33" s="760">
        <v>7</v>
      </c>
      <c r="AC33" s="761">
        <v>7</v>
      </c>
      <c r="AD33" s="762">
        <v>9</v>
      </c>
      <c r="AE33" s="760">
        <v>8</v>
      </c>
      <c r="AF33" s="761">
        <v>5</v>
      </c>
      <c r="AG33" s="762">
        <v>8</v>
      </c>
      <c r="AH33" s="760">
        <v>7</v>
      </c>
      <c r="AI33" s="761">
        <v>4</v>
      </c>
      <c r="AJ33" s="762">
        <v>4</v>
      </c>
      <c r="AK33" s="760">
        <v>5</v>
      </c>
      <c r="AL33" s="761">
        <v>5</v>
      </c>
      <c r="AM33" s="763">
        <v>4</v>
      </c>
      <c r="AN33" s="234">
        <f t="shared" si="10"/>
        <v>81</v>
      </c>
      <c r="AO33" s="235">
        <f t="shared" si="3"/>
        <v>0.33609958506224069</v>
      </c>
      <c r="AP33" s="95">
        <f t="shared" si="6"/>
        <v>57</v>
      </c>
      <c r="AQ33" s="96">
        <f t="shared" si="4"/>
        <v>0.23651452282157676</v>
      </c>
      <c r="AR33" s="97">
        <f t="shared" si="7"/>
        <v>103</v>
      </c>
      <c r="AS33" s="98">
        <f t="shared" si="5"/>
        <v>0.42738589211618255</v>
      </c>
      <c r="AT33" s="252">
        <f t="shared" si="9"/>
        <v>241</v>
      </c>
      <c r="AU33" s="51"/>
    </row>
    <row r="34" spans="1:47" ht="21" customHeight="1" thickBot="1" x14ac:dyDescent="0.25">
      <c r="A34" s="50"/>
      <c r="B34" s="1021" t="s">
        <v>55</v>
      </c>
      <c r="C34" s="293" t="s">
        <v>56</v>
      </c>
      <c r="D34" s="216">
        <v>8</v>
      </c>
      <c r="E34" s="680">
        <v>2</v>
      </c>
      <c r="F34" s="681">
        <v>5</v>
      </c>
      <c r="G34" s="680">
        <v>9</v>
      </c>
      <c r="H34" s="715">
        <v>6</v>
      </c>
      <c r="I34" s="694">
        <v>13</v>
      </c>
      <c r="J34" s="216">
        <v>7</v>
      </c>
      <c r="K34" s="715">
        <v>2</v>
      </c>
      <c r="L34" s="693">
        <v>3</v>
      </c>
      <c r="M34" s="764">
        <v>6</v>
      </c>
      <c r="N34" s="765">
        <v>6</v>
      </c>
      <c r="O34" s="766">
        <v>9</v>
      </c>
      <c r="P34" s="689">
        <v>8</v>
      </c>
      <c r="Q34" s="690">
        <v>7</v>
      </c>
      <c r="R34" s="688">
        <v>14</v>
      </c>
      <c r="S34" s="689">
        <v>3</v>
      </c>
      <c r="T34" s="690">
        <v>5</v>
      </c>
      <c r="U34" s="688">
        <v>18</v>
      </c>
      <c r="V34" s="689">
        <v>9</v>
      </c>
      <c r="W34" s="690">
        <v>5</v>
      </c>
      <c r="X34" s="688">
        <v>5</v>
      </c>
      <c r="Y34" s="689">
        <v>11</v>
      </c>
      <c r="Z34" s="690">
        <v>4</v>
      </c>
      <c r="AA34" s="688">
        <v>7</v>
      </c>
      <c r="AB34" s="689">
        <v>10</v>
      </c>
      <c r="AC34" s="690">
        <v>6</v>
      </c>
      <c r="AD34" s="688">
        <v>9</v>
      </c>
      <c r="AE34" s="689">
        <v>8</v>
      </c>
      <c r="AF34" s="690">
        <v>4</v>
      </c>
      <c r="AG34" s="688">
        <v>9</v>
      </c>
      <c r="AH34" s="689">
        <v>7</v>
      </c>
      <c r="AI34" s="690">
        <v>4</v>
      </c>
      <c r="AJ34" s="688">
        <v>4</v>
      </c>
      <c r="AK34" s="689">
        <v>5</v>
      </c>
      <c r="AL34" s="690">
        <v>6</v>
      </c>
      <c r="AM34" s="691">
        <v>5</v>
      </c>
      <c r="AN34" s="242">
        <f t="shared" si="10"/>
        <v>91</v>
      </c>
      <c r="AO34" s="243">
        <f t="shared" si="3"/>
        <v>0.36546184738955823</v>
      </c>
      <c r="AP34" s="95">
        <f t="shared" si="6"/>
        <v>57</v>
      </c>
      <c r="AQ34" s="96">
        <f t="shared" si="4"/>
        <v>0.2289156626506024</v>
      </c>
      <c r="AR34" s="97">
        <f t="shared" si="7"/>
        <v>101</v>
      </c>
      <c r="AS34" s="98">
        <f t="shared" si="5"/>
        <v>0.40562248995983935</v>
      </c>
      <c r="AT34" s="252">
        <f t="shared" si="9"/>
        <v>249</v>
      </c>
      <c r="AU34" s="51"/>
    </row>
    <row r="35" spans="1:47" ht="18.75" customHeight="1" thickBot="1" x14ac:dyDescent="0.25">
      <c r="A35" s="50"/>
      <c r="B35" s="1022"/>
      <c r="C35" s="297" t="s">
        <v>57</v>
      </c>
      <c r="D35" s="167">
        <v>0</v>
      </c>
      <c r="E35" s="736">
        <v>0</v>
      </c>
      <c r="F35" s="767">
        <v>0</v>
      </c>
      <c r="G35" s="736">
        <v>0</v>
      </c>
      <c r="H35" s="737">
        <v>1</v>
      </c>
      <c r="I35" s="696">
        <v>0</v>
      </c>
      <c r="J35" s="167">
        <v>1</v>
      </c>
      <c r="K35" s="737">
        <v>0</v>
      </c>
      <c r="L35" s="695">
        <v>1</v>
      </c>
      <c r="M35" s="768">
        <v>1</v>
      </c>
      <c r="N35" s="739">
        <v>0</v>
      </c>
      <c r="O35" s="740">
        <v>0</v>
      </c>
      <c r="P35" s="741">
        <v>0</v>
      </c>
      <c r="Q35" s="742">
        <v>0</v>
      </c>
      <c r="R35" s="740">
        <v>0</v>
      </c>
      <c r="S35" s="741">
        <v>1</v>
      </c>
      <c r="T35" s="742">
        <v>0</v>
      </c>
      <c r="U35" s="740">
        <v>3</v>
      </c>
      <c r="V35" s="741">
        <v>2</v>
      </c>
      <c r="W35" s="742">
        <v>0</v>
      </c>
      <c r="X35" s="740">
        <v>1</v>
      </c>
      <c r="Y35" s="741">
        <v>2</v>
      </c>
      <c r="Z35" s="742">
        <v>0</v>
      </c>
      <c r="AA35" s="740">
        <v>0</v>
      </c>
      <c r="AB35" s="741">
        <v>1</v>
      </c>
      <c r="AC35" s="742">
        <v>1</v>
      </c>
      <c r="AD35" s="740">
        <v>2</v>
      </c>
      <c r="AE35" s="741">
        <v>0</v>
      </c>
      <c r="AF35" s="742">
        <v>0</v>
      </c>
      <c r="AG35" s="740">
        <v>1</v>
      </c>
      <c r="AH35" s="741">
        <v>0</v>
      </c>
      <c r="AI35" s="742">
        <v>0</v>
      </c>
      <c r="AJ35" s="740">
        <v>0</v>
      </c>
      <c r="AK35" s="741">
        <v>0</v>
      </c>
      <c r="AL35" s="742">
        <v>1</v>
      </c>
      <c r="AM35" s="743">
        <v>0</v>
      </c>
      <c r="AN35" s="93">
        <f>D35+G35+J35+M35+P35+S35+V35+Y35+AB35+AE35+AH35+AK35</f>
        <v>8</v>
      </c>
      <c r="AO35" s="94">
        <f t="shared" si="3"/>
        <v>0.42105263157894735</v>
      </c>
      <c r="AP35" s="95">
        <f t="shared" si="6"/>
        <v>3</v>
      </c>
      <c r="AQ35" s="96">
        <f t="shared" si="4"/>
        <v>0.15789473684210525</v>
      </c>
      <c r="AR35" s="97">
        <f t="shared" si="7"/>
        <v>8</v>
      </c>
      <c r="AS35" s="98">
        <f t="shared" si="5"/>
        <v>0.42105263157894735</v>
      </c>
      <c r="AT35" s="252">
        <f t="shared" si="9"/>
        <v>19</v>
      </c>
      <c r="AU35" s="51"/>
    </row>
    <row r="36" spans="1:47" ht="15.75" customHeight="1" thickBot="1" x14ac:dyDescent="0.25">
      <c r="A36" s="50"/>
      <c r="B36" s="1023"/>
      <c r="C36" s="300" t="s">
        <v>58</v>
      </c>
      <c r="D36" s="534">
        <v>0</v>
      </c>
      <c r="E36" s="723">
        <v>0</v>
      </c>
      <c r="F36" s="724">
        <v>0</v>
      </c>
      <c r="G36" s="723">
        <v>1</v>
      </c>
      <c r="H36" s="725">
        <v>0</v>
      </c>
      <c r="I36" s="714">
        <v>0</v>
      </c>
      <c r="J36" s="534">
        <v>0</v>
      </c>
      <c r="K36" s="725">
        <v>0</v>
      </c>
      <c r="L36" s="713">
        <v>0</v>
      </c>
      <c r="M36" s="726">
        <v>0</v>
      </c>
      <c r="N36" s="727">
        <v>0</v>
      </c>
      <c r="O36" s="728">
        <v>1</v>
      </c>
      <c r="P36" s="748">
        <v>0</v>
      </c>
      <c r="Q36" s="749">
        <v>0</v>
      </c>
      <c r="R36" s="747">
        <v>0</v>
      </c>
      <c r="S36" s="748">
        <v>0</v>
      </c>
      <c r="T36" s="749">
        <v>0</v>
      </c>
      <c r="U36" s="747">
        <v>0</v>
      </c>
      <c r="V36" s="748">
        <v>0</v>
      </c>
      <c r="W36" s="749">
        <v>0</v>
      </c>
      <c r="X36" s="747">
        <v>0</v>
      </c>
      <c r="Y36" s="748">
        <v>0</v>
      </c>
      <c r="Z36" s="749">
        <v>0</v>
      </c>
      <c r="AA36" s="747">
        <v>0</v>
      </c>
      <c r="AB36" s="748">
        <v>0</v>
      </c>
      <c r="AC36" s="749">
        <v>0</v>
      </c>
      <c r="AD36" s="747">
        <v>0</v>
      </c>
      <c r="AE36" s="748">
        <v>1</v>
      </c>
      <c r="AF36" s="749">
        <v>0</v>
      </c>
      <c r="AG36" s="747">
        <v>0</v>
      </c>
      <c r="AH36" s="748">
        <v>0</v>
      </c>
      <c r="AI36" s="749">
        <v>0</v>
      </c>
      <c r="AJ36" s="747">
        <v>0</v>
      </c>
      <c r="AK36" s="748">
        <v>0</v>
      </c>
      <c r="AL36" s="749">
        <v>0</v>
      </c>
      <c r="AM36" s="750">
        <v>0</v>
      </c>
      <c r="AN36" s="197">
        <f t="shared" si="10"/>
        <v>2</v>
      </c>
      <c r="AO36" s="198">
        <f t="shared" si="3"/>
        <v>0.66666666666666663</v>
      </c>
      <c r="AP36" s="95">
        <f t="shared" si="6"/>
        <v>0</v>
      </c>
      <c r="AQ36" s="96">
        <f t="shared" si="4"/>
        <v>0</v>
      </c>
      <c r="AR36" s="97">
        <f t="shared" si="7"/>
        <v>1</v>
      </c>
      <c r="AS36" s="98">
        <f t="shared" si="5"/>
        <v>0.33333333333333331</v>
      </c>
      <c r="AT36" s="252">
        <f t="shared" si="9"/>
        <v>3</v>
      </c>
      <c r="AU36" s="51"/>
    </row>
    <row r="37" spans="1:47" ht="15" customHeight="1" thickBot="1" x14ac:dyDescent="0.25">
      <c r="A37" s="50" t="s">
        <v>46</v>
      </c>
      <c r="B37" s="1024" t="s">
        <v>59</v>
      </c>
      <c r="C37" s="1025"/>
      <c r="D37" s="639">
        <v>1</v>
      </c>
      <c r="E37" s="640">
        <v>0</v>
      </c>
      <c r="F37" s="641">
        <v>0</v>
      </c>
      <c r="G37" s="640">
        <v>1</v>
      </c>
      <c r="H37" s="642">
        <v>2</v>
      </c>
      <c r="I37" s="643">
        <v>0</v>
      </c>
      <c r="J37" s="639">
        <v>0</v>
      </c>
      <c r="K37" s="642">
        <v>0</v>
      </c>
      <c r="L37" s="644">
        <v>1</v>
      </c>
      <c r="M37" s="645">
        <v>3</v>
      </c>
      <c r="N37" s="646">
        <v>0</v>
      </c>
      <c r="O37" s="647">
        <v>0</v>
      </c>
      <c r="P37" s="760">
        <v>2</v>
      </c>
      <c r="Q37" s="761">
        <v>0</v>
      </c>
      <c r="R37" s="762">
        <v>0</v>
      </c>
      <c r="S37" s="760">
        <v>2</v>
      </c>
      <c r="T37" s="761">
        <v>0</v>
      </c>
      <c r="U37" s="762">
        <v>0</v>
      </c>
      <c r="V37" s="760">
        <v>1</v>
      </c>
      <c r="W37" s="761">
        <v>0</v>
      </c>
      <c r="X37" s="762">
        <v>0</v>
      </c>
      <c r="Y37" s="760">
        <v>1</v>
      </c>
      <c r="Z37" s="761">
        <v>0</v>
      </c>
      <c r="AA37" s="762">
        <v>0</v>
      </c>
      <c r="AB37" s="760">
        <v>1</v>
      </c>
      <c r="AC37" s="761">
        <v>0</v>
      </c>
      <c r="AD37" s="762">
        <v>3</v>
      </c>
      <c r="AE37" s="760">
        <v>1</v>
      </c>
      <c r="AF37" s="761">
        <v>0</v>
      </c>
      <c r="AG37" s="762">
        <v>2</v>
      </c>
      <c r="AH37" s="760">
        <v>0</v>
      </c>
      <c r="AI37" s="761">
        <v>0</v>
      </c>
      <c r="AJ37" s="762">
        <v>2</v>
      </c>
      <c r="AK37" s="760">
        <v>2</v>
      </c>
      <c r="AL37" s="761">
        <v>0</v>
      </c>
      <c r="AM37" s="763">
        <v>0</v>
      </c>
      <c r="AN37" s="234">
        <f t="shared" si="10"/>
        <v>15</v>
      </c>
      <c r="AO37" s="235">
        <f t="shared" si="3"/>
        <v>0.6</v>
      </c>
      <c r="AP37" s="95">
        <f t="shared" si="6"/>
        <v>2</v>
      </c>
      <c r="AQ37" s="96">
        <f t="shared" si="4"/>
        <v>0.08</v>
      </c>
      <c r="AR37" s="97">
        <f t="shared" si="7"/>
        <v>8</v>
      </c>
      <c r="AS37" s="98">
        <f t="shared" si="5"/>
        <v>0.32</v>
      </c>
      <c r="AT37" s="252">
        <f t="shared" si="9"/>
        <v>25</v>
      </c>
      <c r="AU37" s="51"/>
    </row>
    <row r="38" spans="1:47" ht="15" customHeight="1" thickBot="1" x14ac:dyDescent="0.25">
      <c r="A38" s="50" t="s">
        <v>46</v>
      </c>
      <c r="B38" s="1024" t="s">
        <v>60</v>
      </c>
      <c r="C38" s="1025"/>
      <c r="D38" s="639">
        <v>7</v>
      </c>
      <c r="E38" s="640">
        <v>9</v>
      </c>
      <c r="F38" s="641">
        <v>13</v>
      </c>
      <c r="G38" s="640">
        <v>11</v>
      </c>
      <c r="H38" s="642">
        <v>3</v>
      </c>
      <c r="I38" s="643">
        <v>7</v>
      </c>
      <c r="J38" s="639">
        <v>16</v>
      </c>
      <c r="K38" s="642">
        <v>4</v>
      </c>
      <c r="L38" s="644">
        <v>4</v>
      </c>
      <c r="M38" s="645">
        <v>15</v>
      </c>
      <c r="N38" s="646">
        <v>4</v>
      </c>
      <c r="O38" s="647">
        <v>13</v>
      </c>
      <c r="P38" s="114">
        <v>11</v>
      </c>
      <c r="Q38" s="656">
        <v>6</v>
      </c>
      <c r="R38" s="657">
        <v>4</v>
      </c>
      <c r="S38" s="114">
        <v>12</v>
      </c>
      <c r="T38" s="656">
        <v>10</v>
      </c>
      <c r="U38" s="657">
        <v>11</v>
      </c>
      <c r="V38" s="114">
        <v>10</v>
      </c>
      <c r="W38" s="656">
        <v>5</v>
      </c>
      <c r="X38" s="657">
        <v>13</v>
      </c>
      <c r="Y38" s="114">
        <v>8</v>
      </c>
      <c r="Z38" s="656">
        <v>6</v>
      </c>
      <c r="AA38" s="657">
        <v>12</v>
      </c>
      <c r="AB38" s="114">
        <v>15</v>
      </c>
      <c r="AC38" s="656">
        <v>6</v>
      </c>
      <c r="AD38" s="657">
        <v>20</v>
      </c>
      <c r="AE38" s="114">
        <v>16</v>
      </c>
      <c r="AF38" s="656">
        <v>5</v>
      </c>
      <c r="AG38" s="657">
        <v>6</v>
      </c>
      <c r="AH38" s="114">
        <v>8</v>
      </c>
      <c r="AI38" s="656">
        <v>3</v>
      </c>
      <c r="AJ38" s="657">
        <v>10</v>
      </c>
      <c r="AK38" s="114">
        <v>13</v>
      </c>
      <c r="AL38" s="656">
        <v>8</v>
      </c>
      <c r="AM38" s="658">
        <v>7</v>
      </c>
      <c r="AN38" s="242">
        <f t="shared" si="10"/>
        <v>142</v>
      </c>
      <c r="AO38" s="243">
        <f t="shared" si="3"/>
        <v>0.42900302114803623</v>
      </c>
      <c r="AP38" s="95">
        <f t="shared" si="6"/>
        <v>69</v>
      </c>
      <c r="AQ38" s="96">
        <f t="shared" si="4"/>
        <v>0.20845921450151059</v>
      </c>
      <c r="AR38" s="97">
        <f t="shared" si="7"/>
        <v>120</v>
      </c>
      <c r="AS38" s="98">
        <f t="shared" si="5"/>
        <v>0.36253776435045315</v>
      </c>
      <c r="AT38" s="252">
        <f t="shared" si="9"/>
        <v>331</v>
      </c>
      <c r="AU38" s="51"/>
    </row>
    <row r="39" spans="1:47" ht="15" customHeight="1" thickBot="1" x14ac:dyDescent="0.25">
      <c r="A39" s="50"/>
      <c r="B39" s="1026" t="s">
        <v>61</v>
      </c>
      <c r="C39" s="301" t="s">
        <v>56</v>
      </c>
      <c r="D39" s="167">
        <v>8</v>
      </c>
      <c r="E39" s="736">
        <v>8</v>
      </c>
      <c r="F39" s="767">
        <v>13</v>
      </c>
      <c r="G39" s="736">
        <v>9</v>
      </c>
      <c r="H39" s="737">
        <v>4</v>
      </c>
      <c r="I39" s="696">
        <v>7</v>
      </c>
      <c r="J39" s="167">
        <v>11</v>
      </c>
      <c r="K39" s="737">
        <v>3</v>
      </c>
      <c r="L39" s="695">
        <v>5</v>
      </c>
      <c r="M39" s="768">
        <v>22</v>
      </c>
      <c r="N39" s="739">
        <v>9</v>
      </c>
      <c r="O39" s="740">
        <v>11</v>
      </c>
      <c r="P39" s="741">
        <v>8</v>
      </c>
      <c r="Q39" s="742">
        <v>9</v>
      </c>
      <c r="R39" s="740">
        <v>5</v>
      </c>
      <c r="S39" s="741">
        <v>7</v>
      </c>
      <c r="T39" s="742">
        <v>9</v>
      </c>
      <c r="U39" s="740">
        <v>11</v>
      </c>
      <c r="V39" s="741">
        <v>19</v>
      </c>
      <c r="W39" s="742">
        <v>6</v>
      </c>
      <c r="X39" s="740">
        <v>11</v>
      </c>
      <c r="Y39" s="741">
        <v>12</v>
      </c>
      <c r="Z39" s="742">
        <v>7</v>
      </c>
      <c r="AA39" s="740">
        <v>13</v>
      </c>
      <c r="AB39" s="741">
        <v>11</v>
      </c>
      <c r="AC39" s="742">
        <v>9</v>
      </c>
      <c r="AD39" s="740">
        <v>16</v>
      </c>
      <c r="AE39" s="741">
        <v>9</v>
      </c>
      <c r="AF39" s="742">
        <v>7</v>
      </c>
      <c r="AG39" s="740">
        <v>10</v>
      </c>
      <c r="AH39" s="741">
        <v>17</v>
      </c>
      <c r="AI39" s="742">
        <v>2</v>
      </c>
      <c r="AJ39" s="740">
        <v>11</v>
      </c>
      <c r="AK39" s="741">
        <v>17</v>
      </c>
      <c r="AL39" s="742">
        <v>10</v>
      </c>
      <c r="AM39" s="743">
        <v>6</v>
      </c>
      <c r="AN39" s="93">
        <f t="shared" si="10"/>
        <v>150</v>
      </c>
      <c r="AO39" s="94">
        <f t="shared" si="3"/>
        <v>0.42613636363636365</v>
      </c>
      <c r="AP39" s="95">
        <f t="shared" si="6"/>
        <v>83</v>
      </c>
      <c r="AQ39" s="96">
        <f t="shared" si="4"/>
        <v>0.23579545454545456</v>
      </c>
      <c r="AR39" s="97">
        <f t="shared" si="7"/>
        <v>119</v>
      </c>
      <c r="AS39" s="98">
        <f t="shared" si="5"/>
        <v>0.33806818181818182</v>
      </c>
      <c r="AT39" s="252">
        <f t="shared" si="9"/>
        <v>352</v>
      </c>
      <c r="AU39" s="51"/>
    </row>
    <row r="40" spans="1:47" ht="17.25" customHeight="1" thickBot="1" x14ac:dyDescent="0.25">
      <c r="A40" s="50"/>
      <c r="B40" s="1026"/>
      <c r="C40" s="301" t="s">
        <v>57</v>
      </c>
      <c r="D40" s="167">
        <v>1</v>
      </c>
      <c r="E40" s="736">
        <v>0</v>
      </c>
      <c r="F40" s="767">
        <v>0</v>
      </c>
      <c r="G40" s="736">
        <v>7</v>
      </c>
      <c r="H40" s="737">
        <v>1</v>
      </c>
      <c r="I40" s="696">
        <v>0</v>
      </c>
      <c r="J40" s="167">
        <v>4</v>
      </c>
      <c r="K40" s="737">
        <v>1</v>
      </c>
      <c r="L40" s="695">
        <v>1</v>
      </c>
      <c r="M40" s="768">
        <v>3</v>
      </c>
      <c r="N40" s="739">
        <v>0</v>
      </c>
      <c r="O40" s="740">
        <v>6</v>
      </c>
      <c r="P40" s="741">
        <v>8</v>
      </c>
      <c r="Q40" s="742">
        <v>0</v>
      </c>
      <c r="R40" s="740">
        <v>0</v>
      </c>
      <c r="S40" s="741">
        <v>5</v>
      </c>
      <c r="T40" s="742">
        <v>0</v>
      </c>
      <c r="U40" s="740">
        <v>1</v>
      </c>
      <c r="V40" s="741">
        <v>2</v>
      </c>
      <c r="W40" s="742">
        <v>0</v>
      </c>
      <c r="X40" s="740">
        <v>2</v>
      </c>
      <c r="Y40" s="741">
        <v>2</v>
      </c>
      <c r="Z40" s="742">
        <v>1</v>
      </c>
      <c r="AA40" s="740">
        <v>3</v>
      </c>
      <c r="AB40" s="741">
        <v>14</v>
      </c>
      <c r="AC40" s="742">
        <v>2</v>
      </c>
      <c r="AD40" s="740">
        <v>3</v>
      </c>
      <c r="AE40" s="741">
        <v>10</v>
      </c>
      <c r="AF40" s="742">
        <v>0</v>
      </c>
      <c r="AG40" s="740">
        <v>0</v>
      </c>
      <c r="AH40" s="741">
        <v>4</v>
      </c>
      <c r="AI40" s="742">
        <v>1</v>
      </c>
      <c r="AJ40" s="740">
        <v>3</v>
      </c>
      <c r="AK40" s="741">
        <v>5</v>
      </c>
      <c r="AL40" s="742">
        <v>1</v>
      </c>
      <c r="AM40" s="743">
        <v>0</v>
      </c>
      <c r="AN40" s="93">
        <f t="shared" si="10"/>
        <v>65</v>
      </c>
      <c r="AO40" s="94">
        <f t="shared" si="3"/>
        <v>0.7142857142857143</v>
      </c>
      <c r="AP40" s="95">
        <f t="shared" si="6"/>
        <v>7</v>
      </c>
      <c r="AQ40" s="96">
        <f t="shared" si="4"/>
        <v>7.6923076923076927E-2</v>
      </c>
      <c r="AR40" s="97">
        <f t="shared" si="7"/>
        <v>19</v>
      </c>
      <c r="AS40" s="98">
        <f t="shared" si="5"/>
        <v>0.2087912087912088</v>
      </c>
      <c r="AT40" s="252">
        <f t="shared" si="9"/>
        <v>91</v>
      </c>
      <c r="AU40" s="51"/>
    </row>
    <row r="41" spans="1:47" ht="19.5" customHeight="1" thickBot="1" x14ac:dyDescent="0.25">
      <c r="A41" s="50"/>
      <c r="B41" s="1027"/>
      <c r="C41" s="300" t="s">
        <v>58</v>
      </c>
      <c r="D41" s="534">
        <v>0</v>
      </c>
      <c r="E41" s="723">
        <v>0</v>
      </c>
      <c r="F41" s="724">
        <v>0</v>
      </c>
      <c r="G41" s="723">
        <v>0</v>
      </c>
      <c r="H41" s="725">
        <v>0</v>
      </c>
      <c r="I41" s="714">
        <v>0</v>
      </c>
      <c r="J41" s="534">
        <v>0</v>
      </c>
      <c r="K41" s="729">
        <v>0</v>
      </c>
      <c r="L41" s="713">
        <v>0</v>
      </c>
      <c r="M41" s="726">
        <v>3</v>
      </c>
      <c r="N41" s="769">
        <v>0</v>
      </c>
      <c r="O41" s="728">
        <v>2</v>
      </c>
      <c r="P41" s="748">
        <v>0</v>
      </c>
      <c r="Q41" s="749">
        <v>0</v>
      </c>
      <c r="R41" s="747">
        <v>0</v>
      </c>
      <c r="S41" s="748">
        <v>2</v>
      </c>
      <c r="T41" s="749">
        <v>0</v>
      </c>
      <c r="U41" s="747">
        <v>0</v>
      </c>
      <c r="V41" s="748">
        <v>2</v>
      </c>
      <c r="W41" s="749">
        <v>0</v>
      </c>
      <c r="X41" s="747">
        <v>0</v>
      </c>
      <c r="Y41" s="748">
        <v>0</v>
      </c>
      <c r="Z41" s="749">
        <v>0</v>
      </c>
      <c r="AA41" s="747">
        <v>0</v>
      </c>
      <c r="AB41" s="748">
        <v>2</v>
      </c>
      <c r="AC41" s="749">
        <v>0</v>
      </c>
      <c r="AD41" s="747">
        <v>1</v>
      </c>
      <c r="AE41" s="748">
        <v>1</v>
      </c>
      <c r="AF41" s="749">
        <v>0</v>
      </c>
      <c r="AG41" s="747">
        <v>0</v>
      </c>
      <c r="AH41" s="748">
        <v>1</v>
      </c>
      <c r="AI41" s="749">
        <v>0</v>
      </c>
      <c r="AJ41" s="747">
        <v>2</v>
      </c>
      <c r="AK41" s="748">
        <v>1</v>
      </c>
      <c r="AL41" s="749">
        <v>0</v>
      </c>
      <c r="AM41" s="750">
        <v>1</v>
      </c>
      <c r="AN41" s="197">
        <f t="shared" si="10"/>
        <v>12</v>
      </c>
      <c r="AO41" s="198">
        <f t="shared" si="3"/>
        <v>0.66666666666666663</v>
      </c>
      <c r="AP41" s="95">
        <f t="shared" si="6"/>
        <v>0</v>
      </c>
      <c r="AQ41" s="96">
        <f t="shared" si="4"/>
        <v>0</v>
      </c>
      <c r="AR41" s="97">
        <f t="shared" si="7"/>
        <v>6</v>
      </c>
      <c r="AS41" s="98">
        <f t="shared" si="5"/>
        <v>0.33333333333333331</v>
      </c>
      <c r="AT41" s="252">
        <f t="shared" si="9"/>
        <v>18</v>
      </c>
      <c r="AU41" s="51"/>
    </row>
    <row r="42" spans="1:47" ht="18" customHeight="1" thickBot="1" x14ac:dyDescent="0.25">
      <c r="A42" s="50" t="s">
        <v>62</v>
      </c>
      <c r="B42" s="1028" t="s">
        <v>63</v>
      </c>
      <c r="C42" s="1029"/>
      <c r="D42" s="770">
        <v>0</v>
      </c>
      <c r="E42" s="771">
        <v>0</v>
      </c>
      <c r="F42" s="772">
        <v>0</v>
      </c>
      <c r="G42" s="771">
        <v>0</v>
      </c>
      <c r="H42" s="773">
        <v>0</v>
      </c>
      <c r="I42" s="774">
        <v>0</v>
      </c>
      <c r="J42" s="770">
        <v>1</v>
      </c>
      <c r="K42" s="773">
        <v>0</v>
      </c>
      <c r="L42" s="775">
        <v>0</v>
      </c>
      <c r="M42" s="771">
        <v>0</v>
      </c>
      <c r="N42" s="773">
        <v>0</v>
      </c>
      <c r="O42" s="775">
        <v>0</v>
      </c>
      <c r="P42" s="770">
        <v>0</v>
      </c>
      <c r="Q42" s="773">
        <v>0</v>
      </c>
      <c r="R42" s="775">
        <v>0</v>
      </c>
      <c r="S42" s="770">
        <v>0</v>
      </c>
      <c r="T42" s="773">
        <v>0</v>
      </c>
      <c r="U42" s="775">
        <v>0</v>
      </c>
      <c r="V42" s="770">
        <v>1</v>
      </c>
      <c r="W42" s="773">
        <v>0</v>
      </c>
      <c r="X42" s="775">
        <v>0</v>
      </c>
      <c r="Y42" s="770">
        <v>0</v>
      </c>
      <c r="Z42" s="773">
        <v>0</v>
      </c>
      <c r="AA42" s="775">
        <v>0</v>
      </c>
      <c r="AB42" s="770">
        <v>0</v>
      </c>
      <c r="AC42" s="773">
        <v>0</v>
      </c>
      <c r="AD42" s="775">
        <v>0</v>
      </c>
      <c r="AE42" s="770">
        <v>1</v>
      </c>
      <c r="AF42" s="773">
        <v>1</v>
      </c>
      <c r="AG42" s="775">
        <v>0</v>
      </c>
      <c r="AH42" s="770">
        <v>0</v>
      </c>
      <c r="AI42" s="773">
        <v>1</v>
      </c>
      <c r="AJ42" s="775">
        <v>1</v>
      </c>
      <c r="AK42" s="770">
        <v>0</v>
      </c>
      <c r="AL42" s="773">
        <v>0</v>
      </c>
      <c r="AM42" s="774">
        <v>2</v>
      </c>
      <c r="AN42" s="234">
        <f t="shared" si="10"/>
        <v>3</v>
      </c>
      <c r="AO42" s="235">
        <f t="shared" si="3"/>
        <v>0.375</v>
      </c>
      <c r="AP42" s="95">
        <f t="shared" si="6"/>
        <v>2</v>
      </c>
      <c r="AQ42" s="96">
        <f t="shared" si="4"/>
        <v>0.25</v>
      </c>
      <c r="AR42" s="97">
        <f t="shared" si="7"/>
        <v>3</v>
      </c>
      <c r="AS42" s="98">
        <f t="shared" si="5"/>
        <v>0.375</v>
      </c>
      <c r="AT42" s="252">
        <f t="shared" si="9"/>
        <v>8</v>
      </c>
      <c r="AU42" s="51"/>
    </row>
    <row r="43" spans="1:47" ht="17.25" customHeight="1" thickBot="1" x14ac:dyDescent="0.25">
      <c r="A43" s="50"/>
      <c r="B43" s="1030" t="s">
        <v>64</v>
      </c>
      <c r="C43" s="1031"/>
      <c r="D43" s="776">
        <v>0</v>
      </c>
      <c r="E43" s="777">
        <v>0</v>
      </c>
      <c r="F43" s="778">
        <v>0</v>
      </c>
      <c r="G43" s="777">
        <v>14</v>
      </c>
      <c r="H43" s="779">
        <v>2</v>
      </c>
      <c r="I43" s="780">
        <v>8</v>
      </c>
      <c r="J43" s="776">
        <v>16</v>
      </c>
      <c r="K43" s="779">
        <v>6</v>
      </c>
      <c r="L43" s="781">
        <v>13</v>
      </c>
      <c r="M43" s="777">
        <v>11</v>
      </c>
      <c r="N43" s="779">
        <v>14</v>
      </c>
      <c r="O43" s="781">
        <v>14</v>
      </c>
      <c r="P43" s="776">
        <v>16</v>
      </c>
      <c r="Q43" s="779">
        <v>10</v>
      </c>
      <c r="R43" s="781">
        <v>27</v>
      </c>
      <c r="S43" s="776">
        <v>30</v>
      </c>
      <c r="T43" s="779">
        <v>15</v>
      </c>
      <c r="U43" s="781">
        <v>27</v>
      </c>
      <c r="V43" s="776">
        <v>23</v>
      </c>
      <c r="W43" s="779">
        <v>16</v>
      </c>
      <c r="X43" s="781">
        <v>4</v>
      </c>
      <c r="Y43" s="776">
        <v>26</v>
      </c>
      <c r="Z43" s="779">
        <v>13</v>
      </c>
      <c r="AA43" s="781">
        <v>30</v>
      </c>
      <c r="AB43" s="776">
        <v>36</v>
      </c>
      <c r="AC43" s="779">
        <v>13</v>
      </c>
      <c r="AD43" s="781">
        <v>21</v>
      </c>
      <c r="AE43" s="776">
        <v>31</v>
      </c>
      <c r="AF43" s="779">
        <v>22</v>
      </c>
      <c r="AG43" s="781">
        <v>15</v>
      </c>
      <c r="AH43" s="776">
        <v>26</v>
      </c>
      <c r="AI43" s="779">
        <v>9</v>
      </c>
      <c r="AJ43" s="781">
        <v>22</v>
      </c>
      <c r="AK43" s="776">
        <v>12</v>
      </c>
      <c r="AL43" s="779">
        <v>6</v>
      </c>
      <c r="AM43" s="780">
        <v>12</v>
      </c>
      <c r="AN43" s="242">
        <f t="shared" si="10"/>
        <v>241</v>
      </c>
      <c r="AO43" s="243">
        <f t="shared" si="3"/>
        <v>0.43035714285714288</v>
      </c>
      <c r="AP43" s="95">
        <f t="shared" si="6"/>
        <v>126</v>
      </c>
      <c r="AQ43" s="96">
        <f t="shared" si="4"/>
        <v>0.22500000000000001</v>
      </c>
      <c r="AR43" s="97">
        <f t="shared" si="7"/>
        <v>193</v>
      </c>
      <c r="AS43" s="98">
        <f t="shared" si="5"/>
        <v>0.34464285714285714</v>
      </c>
      <c r="AT43" s="317">
        <f t="shared" si="9"/>
        <v>560</v>
      </c>
      <c r="AU43" s="51"/>
    </row>
    <row r="44" spans="1:47" ht="15.75" customHeight="1" thickBot="1" x14ac:dyDescent="0.25">
      <c r="A44" s="50"/>
      <c r="B44" s="1051" t="s">
        <v>65</v>
      </c>
      <c r="C44" s="318" t="s">
        <v>66</v>
      </c>
      <c r="D44" s="167">
        <v>52</v>
      </c>
      <c r="E44" s="736">
        <v>30</v>
      </c>
      <c r="F44" s="695">
        <v>45</v>
      </c>
      <c r="G44" s="167">
        <v>42</v>
      </c>
      <c r="H44" s="737">
        <v>22</v>
      </c>
      <c r="I44" s="696">
        <v>16</v>
      </c>
      <c r="J44" s="167">
        <v>72</v>
      </c>
      <c r="K44" s="737">
        <v>32</v>
      </c>
      <c r="L44" s="695">
        <v>36</v>
      </c>
      <c r="M44" s="736">
        <v>67</v>
      </c>
      <c r="N44" s="737">
        <v>39</v>
      </c>
      <c r="O44" s="695">
        <v>43</v>
      </c>
      <c r="P44" s="167">
        <f>32+62</f>
        <v>94</v>
      </c>
      <c r="Q44" s="737">
        <v>38</v>
      </c>
      <c r="R44" s="695">
        <v>38</v>
      </c>
      <c r="S44" s="167">
        <v>58</v>
      </c>
      <c r="T44" s="737">
        <v>48</v>
      </c>
      <c r="U44" s="695">
        <v>55</v>
      </c>
      <c r="V44" s="167">
        <f>46+28</f>
        <v>74</v>
      </c>
      <c r="W44" s="737">
        <v>47</v>
      </c>
      <c r="X44" s="695">
        <v>40</v>
      </c>
      <c r="Y44" s="167">
        <v>67</v>
      </c>
      <c r="Z44" s="737">
        <v>25</v>
      </c>
      <c r="AA44" s="695">
        <v>40</v>
      </c>
      <c r="AB44" s="167">
        <v>73</v>
      </c>
      <c r="AC44" s="737">
        <v>48</v>
      </c>
      <c r="AD44" s="695">
        <v>35</v>
      </c>
      <c r="AE44" s="167">
        <f>27+33</f>
        <v>60</v>
      </c>
      <c r="AF44" s="737">
        <v>35</v>
      </c>
      <c r="AG44" s="695">
        <v>51</v>
      </c>
      <c r="AH44" s="167">
        <v>69</v>
      </c>
      <c r="AI44" s="737">
        <v>34</v>
      </c>
      <c r="AJ44" s="695">
        <v>40</v>
      </c>
      <c r="AK44" s="167">
        <v>65</v>
      </c>
      <c r="AL44" s="737">
        <v>36</v>
      </c>
      <c r="AM44" s="696">
        <v>43</v>
      </c>
      <c r="AN44" s="93">
        <f>D44+G44+J44+M44+P44+S44+V44+Y44+AB44+AE44+AH44+AK44</f>
        <v>793</v>
      </c>
      <c r="AO44" s="94">
        <f t="shared" si="3"/>
        <v>0.46401404330017554</v>
      </c>
      <c r="AP44" s="95">
        <f>E44+H44+K44+N44+Q44+T44+W44+Z44+AC44+AF44+AI44+AL44</f>
        <v>434</v>
      </c>
      <c r="AQ44" s="96">
        <f t="shared" si="4"/>
        <v>0.25394967817437097</v>
      </c>
      <c r="AR44" s="97">
        <f>F44+I44+L44+O44+R44+U44+X44+AA44+AD44+AG44+AJ44+AM44</f>
        <v>482</v>
      </c>
      <c r="AS44" s="98">
        <f t="shared" si="5"/>
        <v>0.28203627852545349</v>
      </c>
      <c r="AT44" s="319">
        <f>SUM(D44:AM44)</f>
        <v>1709</v>
      </c>
      <c r="AU44" s="51"/>
    </row>
    <row r="45" spans="1:47" ht="17.25" customHeight="1" thickBot="1" x14ac:dyDescent="0.25">
      <c r="A45" s="50"/>
      <c r="B45" s="1052"/>
      <c r="C45" s="320" t="s">
        <v>67</v>
      </c>
      <c r="D45" s="534">
        <v>10</v>
      </c>
      <c r="E45" s="723">
        <v>5</v>
      </c>
      <c r="F45" s="713">
        <v>1</v>
      </c>
      <c r="G45" s="534">
        <v>6</v>
      </c>
      <c r="H45" s="725">
        <v>1</v>
      </c>
      <c r="I45" s="714">
        <v>2</v>
      </c>
      <c r="J45" s="534">
        <v>20</v>
      </c>
      <c r="K45" s="725">
        <v>6</v>
      </c>
      <c r="L45" s="713">
        <v>2</v>
      </c>
      <c r="M45" s="723">
        <v>24</v>
      </c>
      <c r="N45" s="725">
        <v>18</v>
      </c>
      <c r="O45" s="713">
        <v>8</v>
      </c>
      <c r="P45" s="195">
        <v>10</v>
      </c>
      <c r="Q45" s="744">
        <v>11</v>
      </c>
      <c r="R45" s="710">
        <v>7</v>
      </c>
      <c r="S45" s="195">
        <v>6</v>
      </c>
      <c r="T45" s="744">
        <v>5</v>
      </c>
      <c r="U45" s="710">
        <v>6</v>
      </c>
      <c r="V45" s="195">
        <v>8</v>
      </c>
      <c r="W45" s="744">
        <v>3</v>
      </c>
      <c r="X45" s="710">
        <v>6</v>
      </c>
      <c r="Y45" s="195">
        <v>7</v>
      </c>
      <c r="Z45" s="744">
        <v>9</v>
      </c>
      <c r="AA45" s="710">
        <v>5</v>
      </c>
      <c r="AB45" s="195">
        <v>18</v>
      </c>
      <c r="AC45" s="744">
        <v>7</v>
      </c>
      <c r="AD45" s="710">
        <v>7</v>
      </c>
      <c r="AE45" s="195">
        <v>47</v>
      </c>
      <c r="AF45" s="744">
        <v>3</v>
      </c>
      <c r="AG45" s="710">
        <v>9</v>
      </c>
      <c r="AH45" s="195">
        <v>14</v>
      </c>
      <c r="AI45" s="744">
        <v>7</v>
      </c>
      <c r="AJ45" s="710">
        <v>14</v>
      </c>
      <c r="AK45" s="195">
        <v>12</v>
      </c>
      <c r="AL45" s="744">
        <v>6</v>
      </c>
      <c r="AM45" s="712">
        <v>5</v>
      </c>
      <c r="AN45" s="197">
        <f>D45+G45+J45+M45+P45+S45+V45+Y45+AB45+AE45+AH45+AK45</f>
        <v>182</v>
      </c>
      <c r="AO45" s="94">
        <f t="shared" si="3"/>
        <v>0.54328358208955219</v>
      </c>
      <c r="AP45" s="95">
        <f>E45+H45+K45+N45+Q45+T45+W45+Z45+AC45+AF45+AI45+AL45</f>
        <v>81</v>
      </c>
      <c r="AQ45" s="96">
        <f t="shared" si="4"/>
        <v>0.2417910447761194</v>
      </c>
      <c r="AR45" s="97">
        <f>F45+I45+L45+O45+R45+U45+X45+AA45+AD45+AG45+AJ45+AM45</f>
        <v>72</v>
      </c>
      <c r="AS45" s="98">
        <f t="shared" si="5"/>
        <v>0.21492537313432836</v>
      </c>
      <c r="AT45" s="319">
        <f>SUM(D45:AM45)</f>
        <v>335</v>
      </c>
      <c r="AU45" s="51"/>
    </row>
    <row r="46" spans="1:47" s="21" customFormat="1" ht="21.75" customHeight="1" thickBot="1" x14ac:dyDescent="0.25">
      <c r="A46" s="50"/>
      <c r="B46" s="1053" t="s">
        <v>68</v>
      </c>
      <c r="C46" s="1054"/>
      <c r="D46" s="770">
        <v>5</v>
      </c>
      <c r="E46" s="771">
        <v>3</v>
      </c>
      <c r="F46" s="782">
        <v>2</v>
      </c>
      <c r="G46" s="770">
        <v>5</v>
      </c>
      <c r="H46" s="773">
        <v>5</v>
      </c>
      <c r="I46" s="774">
        <v>2</v>
      </c>
      <c r="J46" s="770">
        <v>11</v>
      </c>
      <c r="K46" s="773">
        <v>24</v>
      </c>
      <c r="L46" s="775">
        <v>13</v>
      </c>
      <c r="M46" s="771">
        <v>13</v>
      </c>
      <c r="N46" s="773">
        <v>12</v>
      </c>
      <c r="O46" s="775">
        <v>15</v>
      </c>
      <c r="P46" s="770">
        <v>12</v>
      </c>
      <c r="Q46" s="773">
        <v>13</v>
      </c>
      <c r="R46" s="775">
        <v>9</v>
      </c>
      <c r="S46" s="770">
        <v>19</v>
      </c>
      <c r="T46" s="773">
        <v>7</v>
      </c>
      <c r="U46" s="775">
        <v>17</v>
      </c>
      <c r="V46" s="770">
        <v>17</v>
      </c>
      <c r="W46" s="773">
        <v>7</v>
      </c>
      <c r="X46" s="775">
        <v>22</v>
      </c>
      <c r="Y46" s="770">
        <v>16</v>
      </c>
      <c r="Z46" s="773">
        <v>3</v>
      </c>
      <c r="AA46" s="775">
        <v>2</v>
      </c>
      <c r="AB46" s="770">
        <v>10</v>
      </c>
      <c r="AC46" s="773">
        <v>13</v>
      </c>
      <c r="AD46" s="775">
        <v>8</v>
      </c>
      <c r="AE46" s="770">
        <v>30</v>
      </c>
      <c r="AF46" s="773">
        <v>10</v>
      </c>
      <c r="AG46" s="775">
        <v>12</v>
      </c>
      <c r="AH46" s="770">
        <v>27</v>
      </c>
      <c r="AI46" s="773">
        <v>3</v>
      </c>
      <c r="AJ46" s="775">
        <v>14</v>
      </c>
      <c r="AK46" s="770">
        <v>21</v>
      </c>
      <c r="AL46" s="773">
        <v>6</v>
      </c>
      <c r="AM46" s="774">
        <v>8</v>
      </c>
      <c r="AN46" s="93">
        <f>D46+G46+J46+M46+P46+S46+V46+Y46+AB46+AE46+AH46+AK46</f>
        <v>186</v>
      </c>
      <c r="AO46" s="94">
        <f t="shared" si="3"/>
        <v>0.44711538461538464</v>
      </c>
      <c r="AP46" s="95">
        <f>E46+H46+K46+N46+Q46+T46+W46+Z46+AC46+AF46+AI46+AL46</f>
        <v>106</v>
      </c>
      <c r="AQ46" s="96">
        <f t="shared" si="4"/>
        <v>0.25480769230769229</v>
      </c>
      <c r="AR46" s="97">
        <f>F46+I46+L46+O46+R46+U46+X46+AA46+AD46+AG46+AJ46+AM46</f>
        <v>124</v>
      </c>
      <c r="AS46" s="98">
        <f t="shared" si="5"/>
        <v>0.29807692307692307</v>
      </c>
      <c r="AT46" s="322">
        <f>SUM(D46:AM46)</f>
        <v>416</v>
      </c>
      <c r="AU46" s="50"/>
    </row>
    <row r="47" spans="1:47" ht="18" customHeight="1" thickBot="1" x14ac:dyDescent="0.25">
      <c r="A47" s="50"/>
      <c r="B47" s="1055" t="s">
        <v>69</v>
      </c>
      <c r="C47" s="1056"/>
      <c r="D47" s="770">
        <v>1</v>
      </c>
      <c r="E47" s="771">
        <v>0</v>
      </c>
      <c r="F47" s="782">
        <v>0</v>
      </c>
      <c r="G47" s="770">
        <v>0</v>
      </c>
      <c r="H47" s="773">
        <v>1</v>
      </c>
      <c r="I47" s="774">
        <v>0</v>
      </c>
      <c r="J47" s="770">
        <v>3</v>
      </c>
      <c r="K47" s="773">
        <v>1</v>
      </c>
      <c r="L47" s="775">
        <v>2</v>
      </c>
      <c r="M47" s="771">
        <v>5</v>
      </c>
      <c r="N47" s="773">
        <v>0</v>
      </c>
      <c r="O47" s="775">
        <v>2</v>
      </c>
      <c r="P47" s="770">
        <v>1</v>
      </c>
      <c r="Q47" s="773">
        <v>1</v>
      </c>
      <c r="R47" s="775">
        <v>5</v>
      </c>
      <c r="S47" s="770">
        <v>2</v>
      </c>
      <c r="T47" s="773">
        <v>2</v>
      </c>
      <c r="U47" s="775">
        <v>6</v>
      </c>
      <c r="V47" s="770">
        <v>2</v>
      </c>
      <c r="W47" s="773">
        <v>4</v>
      </c>
      <c r="X47" s="775">
        <v>3</v>
      </c>
      <c r="Y47" s="770">
        <v>2</v>
      </c>
      <c r="Z47" s="773">
        <v>0</v>
      </c>
      <c r="AA47" s="775">
        <v>5</v>
      </c>
      <c r="AB47" s="770">
        <v>7</v>
      </c>
      <c r="AC47" s="773">
        <v>2</v>
      </c>
      <c r="AD47" s="775">
        <v>3</v>
      </c>
      <c r="AE47" s="770">
        <v>3</v>
      </c>
      <c r="AF47" s="773">
        <v>3</v>
      </c>
      <c r="AG47" s="775">
        <v>1</v>
      </c>
      <c r="AH47" s="770">
        <v>4</v>
      </c>
      <c r="AI47" s="773">
        <v>2</v>
      </c>
      <c r="AJ47" s="775">
        <v>1</v>
      </c>
      <c r="AK47" s="770">
        <v>4</v>
      </c>
      <c r="AL47" s="773">
        <v>1</v>
      </c>
      <c r="AM47" s="774">
        <v>1</v>
      </c>
      <c r="AN47" s="93">
        <f>D47+G47+J47+M47+P47+S47+V47+Y47+AB46+AE47+AH47+AK47</f>
        <v>37</v>
      </c>
      <c r="AO47" s="94">
        <f t="shared" si="3"/>
        <v>0.46250000000000002</v>
      </c>
      <c r="AP47" s="95">
        <f>E47+H47+K47+N47+Q47+T47+W47+Z47+AC47+AF47+AI47+AL47</f>
        <v>17</v>
      </c>
      <c r="AQ47" s="96">
        <f t="shared" si="4"/>
        <v>0.21249999999999999</v>
      </c>
      <c r="AR47" s="97">
        <f>F47+I47+L47+O47+R47+U47+X47+AA47+AD47+AG47+AJ47+AM47</f>
        <v>29</v>
      </c>
      <c r="AS47" s="98">
        <f t="shared" si="5"/>
        <v>0.36249999999999999</v>
      </c>
      <c r="AT47" s="240">
        <f>SUM(D47:AM47)</f>
        <v>80</v>
      </c>
      <c r="AU47" s="51"/>
    </row>
    <row r="48" spans="1:47" s="21" customFormat="1" ht="17.25" customHeight="1" thickBot="1" x14ac:dyDescent="0.25">
      <c r="A48" s="50"/>
      <c r="B48" s="1057" t="s">
        <v>70</v>
      </c>
      <c r="C48" s="1058"/>
      <c r="D48" s="770">
        <v>0</v>
      </c>
      <c r="E48" s="771">
        <v>0</v>
      </c>
      <c r="F48" s="782">
        <v>0</v>
      </c>
      <c r="G48" s="770">
        <v>1</v>
      </c>
      <c r="H48" s="773">
        <v>0</v>
      </c>
      <c r="I48" s="774">
        <v>2</v>
      </c>
      <c r="J48" s="770">
        <v>6</v>
      </c>
      <c r="K48" s="773">
        <v>3</v>
      </c>
      <c r="L48" s="775">
        <v>2</v>
      </c>
      <c r="M48" s="771">
        <v>14</v>
      </c>
      <c r="N48" s="773">
        <v>2</v>
      </c>
      <c r="O48" s="775">
        <v>9</v>
      </c>
      <c r="P48" s="770">
        <v>13</v>
      </c>
      <c r="Q48" s="773">
        <v>2</v>
      </c>
      <c r="R48" s="775">
        <v>8</v>
      </c>
      <c r="S48" s="770">
        <v>12</v>
      </c>
      <c r="T48" s="773">
        <v>2</v>
      </c>
      <c r="U48" s="775">
        <v>4</v>
      </c>
      <c r="V48" s="770">
        <v>11</v>
      </c>
      <c r="W48" s="773">
        <v>0</v>
      </c>
      <c r="X48" s="775">
        <v>5</v>
      </c>
      <c r="Y48" s="770">
        <v>8</v>
      </c>
      <c r="Z48" s="773">
        <v>1</v>
      </c>
      <c r="AA48" s="775">
        <v>3</v>
      </c>
      <c r="AB48" s="770">
        <v>8</v>
      </c>
      <c r="AC48" s="773">
        <v>0</v>
      </c>
      <c r="AD48" s="775">
        <v>0</v>
      </c>
      <c r="AE48" s="770">
        <v>8</v>
      </c>
      <c r="AF48" s="773">
        <v>1</v>
      </c>
      <c r="AG48" s="775">
        <v>4</v>
      </c>
      <c r="AH48" s="770">
        <v>12</v>
      </c>
      <c r="AI48" s="773">
        <v>1</v>
      </c>
      <c r="AJ48" s="775">
        <v>9</v>
      </c>
      <c r="AK48" s="770">
        <v>10</v>
      </c>
      <c r="AL48" s="773">
        <v>2</v>
      </c>
      <c r="AM48" s="774">
        <v>7</v>
      </c>
      <c r="AN48" s="234">
        <f>D48+G48+J48+M48+P48+S48+V48+Y48+AB48+AE48+AH48+AK48</f>
        <v>103</v>
      </c>
      <c r="AO48" s="94">
        <f t="shared" si="3"/>
        <v>0.60588235294117643</v>
      </c>
      <c r="AP48" s="95">
        <f>E48+H48+K48+N48+Q48+T48+W48+Z48+AC48+AF48+AI48+AL48</f>
        <v>14</v>
      </c>
      <c r="AQ48" s="96">
        <f t="shared" si="4"/>
        <v>8.2352941176470587E-2</v>
      </c>
      <c r="AR48" s="97">
        <f>F48+I48+L48+O48+R48+U48+X48+AA48+AD48+AG48+AJ48+AM48</f>
        <v>53</v>
      </c>
      <c r="AS48" s="98">
        <f t="shared" si="5"/>
        <v>0.31176470588235294</v>
      </c>
      <c r="AT48" s="322">
        <f>SUM(D48:AM48)</f>
        <v>170</v>
      </c>
      <c r="AU48" s="50"/>
    </row>
    <row r="49" spans="1:47" ht="17.25" customHeight="1" thickBot="1" x14ac:dyDescent="0.25">
      <c r="A49" s="50"/>
      <c r="B49" s="1042" t="s">
        <v>71</v>
      </c>
      <c r="C49" s="323" t="s">
        <v>72</v>
      </c>
      <c r="D49" s="639">
        <v>5</v>
      </c>
      <c r="E49" s="640">
        <v>1</v>
      </c>
      <c r="F49" s="641">
        <v>0</v>
      </c>
      <c r="G49" s="640">
        <v>3</v>
      </c>
      <c r="H49" s="642">
        <v>1</v>
      </c>
      <c r="I49" s="643">
        <v>0</v>
      </c>
      <c r="J49" s="639">
        <v>8</v>
      </c>
      <c r="K49" s="642">
        <v>0</v>
      </c>
      <c r="L49" s="644">
        <v>0</v>
      </c>
      <c r="M49" s="645">
        <v>10</v>
      </c>
      <c r="N49" s="646">
        <v>1</v>
      </c>
      <c r="O49" s="647">
        <v>1</v>
      </c>
      <c r="P49" s="114">
        <v>4</v>
      </c>
      <c r="Q49" s="656">
        <v>0</v>
      </c>
      <c r="R49" s="657">
        <v>1</v>
      </c>
      <c r="S49" s="114">
        <v>2</v>
      </c>
      <c r="T49" s="656">
        <v>0</v>
      </c>
      <c r="U49" s="658">
        <v>1</v>
      </c>
      <c r="V49" s="114">
        <v>13</v>
      </c>
      <c r="W49" s="656">
        <v>1</v>
      </c>
      <c r="X49" s="658">
        <v>1</v>
      </c>
      <c r="Y49" s="114">
        <v>6</v>
      </c>
      <c r="Z49" s="656">
        <v>0</v>
      </c>
      <c r="AA49" s="658">
        <v>1</v>
      </c>
      <c r="AB49" s="114">
        <v>4</v>
      </c>
      <c r="AC49" s="656">
        <v>0</v>
      </c>
      <c r="AD49" s="658">
        <v>0</v>
      </c>
      <c r="AE49" s="114">
        <v>12</v>
      </c>
      <c r="AF49" s="656">
        <v>0</v>
      </c>
      <c r="AG49" s="658">
        <v>1</v>
      </c>
      <c r="AH49" s="114">
        <v>13</v>
      </c>
      <c r="AI49" s="656">
        <v>0</v>
      </c>
      <c r="AJ49" s="658">
        <v>1</v>
      </c>
      <c r="AK49" s="114">
        <v>7</v>
      </c>
      <c r="AL49" s="656">
        <v>0</v>
      </c>
      <c r="AM49" s="658">
        <v>0</v>
      </c>
      <c r="AN49" s="242">
        <f t="shared" si="10"/>
        <v>87</v>
      </c>
      <c r="AO49" s="94">
        <f t="shared" si="3"/>
        <v>0.88775510204081631</v>
      </c>
      <c r="AP49" s="95">
        <f t="shared" si="6"/>
        <v>4</v>
      </c>
      <c r="AQ49" s="96">
        <f t="shared" si="4"/>
        <v>4.0816326530612242E-2</v>
      </c>
      <c r="AR49" s="97">
        <f t="shared" si="7"/>
        <v>7</v>
      </c>
      <c r="AS49" s="98">
        <f t="shared" si="5"/>
        <v>7.1428571428571425E-2</v>
      </c>
      <c r="AT49" s="240">
        <f t="shared" si="9"/>
        <v>98</v>
      </c>
      <c r="AU49" s="51"/>
    </row>
    <row r="50" spans="1:47" ht="17.25" customHeight="1" thickBot="1" x14ac:dyDescent="0.25">
      <c r="A50" s="50"/>
      <c r="B50" s="1043"/>
      <c r="C50" s="258" t="s">
        <v>73</v>
      </c>
      <c r="D50" s="167">
        <v>6</v>
      </c>
      <c r="E50" s="736">
        <v>1</v>
      </c>
      <c r="F50" s="767">
        <v>0</v>
      </c>
      <c r="G50" s="736">
        <v>4</v>
      </c>
      <c r="H50" s="737">
        <v>0</v>
      </c>
      <c r="I50" s="696">
        <v>0</v>
      </c>
      <c r="J50" s="167">
        <v>6</v>
      </c>
      <c r="K50" s="737">
        <v>1</v>
      </c>
      <c r="L50" s="695">
        <v>0</v>
      </c>
      <c r="M50" s="768">
        <v>8</v>
      </c>
      <c r="N50" s="742">
        <v>1</v>
      </c>
      <c r="O50" s="740">
        <v>1</v>
      </c>
      <c r="P50" s="741">
        <v>4</v>
      </c>
      <c r="Q50" s="742">
        <v>0</v>
      </c>
      <c r="R50" s="740">
        <v>1</v>
      </c>
      <c r="S50" s="741">
        <v>2</v>
      </c>
      <c r="T50" s="742">
        <v>0</v>
      </c>
      <c r="U50" s="743">
        <v>1</v>
      </c>
      <c r="V50" s="741">
        <v>13</v>
      </c>
      <c r="W50" s="742">
        <v>1</v>
      </c>
      <c r="X50" s="743">
        <v>1</v>
      </c>
      <c r="Y50" s="741">
        <v>6</v>
      </c>
      <c r="Z50" s="742">
        <v>0</v>
      </c>
      <c r="AA50" s="743">
        <v>1</v>
      </c>
      <c r="AB50" s="741">
        <v>4</v>
      </c>
      <c r="AC50" s="742">
        <v>0</v>
      </c>
      <c r="AD50" s="743">
        <v>0</v>
      </c>
      <c r="AE50" s="741">
        <v>12</v>
      </c>
      <c r="AF50" s="742">
        <v>0</v>
      </c>
      <c r="AG50" s="743">
        <v>1</v>
      </c>
      <c r="AH50" s="741">
        <v>15</v>
      </c>
      <c r="AI50" s="742">
        <v>0</v>
      </c>
      <c r="AJ50" s="743">
        <v>1</v>
      </c>
      <c r="AK50" s="741">
        <v>7</v>
      </c>
      <c r="AL50" s="742">
        <v>0</v>
      </c>
      <c r="AM50" s="743">
        <v>0</v>
      </c>
      <c r="AN50" s="93">
        <f t="shared" si="10"/>
        <v>87</v>
      </c>
      <c r="AO50" s="94">
        <f t="shared" si="3"/>
        <v>0.88775510204081631</v>
      </c>
      <c r="AP50" s="95">
        <f t="shared" si="6"/>
        <v>4</v>
      </c>
      <c r="AQ50" s="96">
        <f t="shared" si="4"/>
        <v>4.0816326530612242E-2</v>
      </c>
      <c r="AR50" s="97">
        <f t="shared" si="7"/>
        <v>7</v>
      </c>
      <c r="AS50" s="98">
        <f t="shared" si="5"/>
        <v>7.1428571428571425E-2</v>
      </c>
      <c r="AT50" s="324">
        <f t="shared" si="9"/>
        <v>98</v>
      </c>
      <c r="AU50" s="51"/>
    </row>
    <row r="51" spans="1:47" ht="17.25" customHeight="1" thickBot="1" x14ac:dyDescent="0.25">
      <c r="A51" s="50"/>
      <c r="B51" s="1043"/>
      <c r="C51" s="269" t="s">
        <v>74</v>
      </c>
      <c r="D51" s="195">
        <v>1</v>
      </c>
      <c r="E51" s="711">
        <v>0</v>
      </c>
      <c r="F51" s="709">
        <v>0</v>
      </c>
      <c r="G51" s="711">
        <v>0</v>
      </c>
      <c r="H51" s="744">
        <v>0</v>
      </c>
      <c r="I51" s="712">
        <v>0</v>
      </c>
      <c r="J51" s="783">
        <v>0</v>
      </c>
      <c r="K51" s="744">
        <v>0</v>
      </c>
      <c r="L51" s="710">
        <v>0</v>
      </c>
      <c r="M51" s="745">
        <v>1</v>
      </c>
      <c r="N51" s="749">
        <v>0</v>
      </c>
      <c r="O51" s="747">
        <v>0</v>
      </c>
      <c r="P51" s="748">
        <v>0</v>
      </c>
      <c r="Q51" s="749">
        <v>0</v>
      </c>
      <c r="R51" s="747">
        <v>0</v>
      </c>
      <c r="S51" s="748">
        <v>0</v>
      </c>
      <c r="T51" s="749">
        <v>0</v>
      </c>
      <c r="U51" s="750">
        <v>0</v>
      </c>
      <c r="V51" s="748">
        <v>0</v>
      </c>
      <c r="W51" s="749">
        <v>0</v>
      </c>
      <c r="X51" s="750">
        <v>0</v>
      </c>
      <c r="Y51" s="748">
        <v>0</v>
      </c>
      <c r="Z51" s="749">
        <v>0</v>
      </c>
      <c r="AA51" s="750">
        <v>0</v>
      </c>
      <c r="AB51" s="748">
        <v>0</v>
      </c>
      <c r="AC51" s="749">
        <v>0</v>
      </c>
      <c r="AD51" s="750">
        <v>0</v>
      </c>
      <c r="AE51" s="748">
        <v>0</v>
      </c>
      <c r="AF51" s="749">
        <v>0</v>
      </c>
      <c r="AG51" s="750">
        <v>0</v>
      </c>
      <c r="AH51" s="748">
        <v>0</v>
      </c>
      <c r="AI51" s="749">
        <v>0</v>
      </c>
      <c r="AJ51" s="750">
        <v>0</v>
      </c>
      <c r="AK51" s="748">
        <v>0</v>
      </c>
      <c r="AL51" s="749">
        <v>0</v>
      </c>
      <c r="AM51" s="750">
        <v>0</v>
      </c>
      <c r="AN51" s="234">
        <f t="shared" si="10"/>
        <v>2</v>
      </c>
      <c r="AO51" s="198">
        <f t="shared" si="3"/>
        <v>1</v>
      </c>
      <c r="AP51" s="199">
        <f t="shared" si="6"/>
        <v>0</v>
      </c>
      <c r="AQ51" s="200">
        <f t="shared" si="4"/>
        <v>0</v>
      </c>
      <c r="AR51" s="201">
        <f t="shared" si="7"/>
        <v>0</v>
      </c>
      <c r="AS51" s="202">
        <f t="shared" si="5"/>
        <v>0</v>
      </c>
      <c r="AT51" s="327">
        <f t="shared" si="9"/>
        <v>2</v>
      </c>
      <c r="AU51" s="51"/>
    </row>
    <row r="52" spans="1:47" s="912" customFormat="1" ht="33" customHeight="1" thickBot="1" x14ac:dyDescent="0.25">
      <c r="A52" s="909"/>
      <c r="B52" s="1122" t="s">
        <v>75</v>
      </c>
      <c r="C52" s="1128"/>
      <c r="D52" s="1046" t="s">
        <v>3</v>
      </c>
      <c r="E52" s="1047"/>
      <c r="F52" s="1047"/>
      <c r="G52" s="1048" t="s">
        <v>4</v>
      </c>
      <c r="H52" s="1049"/>
      <c r="I52" s="1050"/>
      <c r="J52" s="1047" t="s">
        <v>5</v>
      </c>
      <c r="K52" s="1047" t="s">
        <v>5</v>
      </c>
      <c r="L52" s="1047" t="s">
        <v>5</v>
      </c>
      <c r="M52" s="1048" t="s">
        <v>6</v>
      </c>
      <c r="N52" s="1049" t="s">
        <v>6</v>
      </c>
      <c r="O52" s="1050" t="s">
        <v>6</v>
      </c>
      <c r="P52" s="1047" t="s">
        <v>7</v>
      </c>
      <c r="Q52" s="1047" t="s">
        <v>7</v>
      </c>
      <c r="R52" s="1047" t="s">
        <v>7</v>
      </c>
      <c r="S52" s="1048" t="s">
        <v>8</v>
      </c>
      <c r="T52" s="1049" t="s">
        <v>8</v>
      </c>
      <c r="U52" s="1050" t="s">
        <v>8</v>
      </c>
      <c r="V52" s="1047" t="s">
        <v>9</v>
      </c>
      <c r="W52" s="1047" t="s">
        <v>8</v>
      </c>
      <c r="X52" s="1047" t="s">
        <v>8</v>
      </c>
      <c r="Y52" s="1048" t="s">
        <v>10</v>
      </c>
      <c r="Z52" s="1049" t="s">
        <v>8</v>
      </c>
      <c r="AA52" s="1050" t="s">
        <v>8</v>
      </c>
      <c r="AB52" s="1047" t="s">
        <v>11</v>
      </c>
      <c r="AC52" s="1047" t="s">
        <v>11</v>
      </c>
      <c r="AD52" s="1047" t="s">
        <v>11</v>
      </c>
      <c r="AE52" s="1048" t="s">
        <v>12</v>
      </c>
      <c r="AF52" s="1049" t="s">
        <v>12</v>
      </c>
      <c r="AG52" s="1049" t="s">
        <v>12</v>
      </c>
      <c r="AH52" s="1046" t="s">
        <v>13</v>
      </c>
      <c r="AI52" s="1047" t="s">
        <v>11</v>
      </c>
      <c r="AJ52" s="1067" t="s">
        <v>11</v>
      </c>
      <c r="AK52" s="1125" t="s">
        <v>14</v>
      </c>
      <c r="AL52" s="1126"/>
      <c r="AM52" s="1127"/>
      <c r="AN52" s="330" t="s">
        <v>15</v>
      </c>
      <c r="AO52" s="331" t="s">
        <v>16</v>
      </c>
      <c r="AP52" s="331" t="s">
        <v>17</v>
      </c>
      <c r="AQ52" s="331" t="s">
        <v>16</v>
      </c>
      <c r="AR52" s="331" t="s">
        <v>76</v>
      </c>
      <c r="AS52" s="331" t="s">
        <v>16</v>
      </c>
      <c r="AT52" s="910" t="s">
        <v>77</v>
      </c>
      <c r="AU52" s="911"/>
    </row>
    <row r="53" spans="1:47" ht="15.75" customHeight="1" thickBot="1" x14ac:dyDescent="0.25">
      <c r="A53" s="50"/>
      <c r="B53" s="1068" t="s">
        <v>78</v>
      </c>
      <c r="C53" s="1069"/>
      <c r="D53" s="216">
        <v>427</v>
      </c>
      <c r="E53" s="715">
        <v>125</v>
      </c>
      <c r="F53" s="694">
        <v>250</v>
      </c>
      <c r="G53" s="216">
        <v>255</v>
      </c>
      <c r="H53" s="715">
        <v>143</v>
      </c>
      <c r="I53" s="693">
        <v>99</v>
      </c>
      <c r="J53" s="680">
        <v>907</v>
      </c>
      <c r="K53" s="715">
        <v>404</v>
      </c>
      <c r="L53" s="694">
        <v>575</v>
      </c>
      <c r="M53" s="216">
        <v>1064</v>
      </c>
      <c r="N53" s="784">
        <v>415</v>
      </c>
      <c r="O53" s="693">
        <v>675</v>
      </c>
      <c r="P53" s="680">
        <v>968</v>
      </c>
      <c r="Q53" s="715">
        <v>444</v>
      </c>
      <c r="R53" s="694">
        <v>560</v>
      </c>
      <c r="S53" s="216">
        <v>1008</v>
      </c>
      <c r="T53" s="715">
        <v>520</v>
      </c>
      <c r="U53" s="693">
        <v>642</v>
      </c>
      <c r="V53" s="680">
        <v>734</v>
      </c>
      <c r="W53" s="715">
        <v>292</v>
      </c>
      <c r="X53" s="694">
        <v>408</v>
      </c>
      <c r="Y53" s="216">
        <v>772</v>
      </c>
      <c r="Z53" s="715">
        <v>325</v>
      </c>
      <c r="AA53" s="693">
        <v>480</v>
      </c>
      <c r="AB53" s="680">
        <v>928</v>
      </c>
      <c r="AC53" s="715">
        <v>451</v>
      </c>
      <c r="AD53" s="694">
        <v>542</v>
      </c>
      <c r="AE53" s="216">
        <v>983</v>
      </c>
      <c r="AF53" s="715">
        <v>443</v>
      </c>
      <c r="AG53" s="694">
        <v>534</v>
      </c>
      <c r="AH53" s="216">
        <v>880</v>
      </c>
      <c r="AI53" s="715">
        <v>441</v>
      </c>
      <c r="AJ53" s="693">
        <v>482</v>
      </c>
      <c r="AK53" s="216">
        <v>762</v>
      </c>
      <c r="AL53" s="715">
        <v>404</v>
      </c>
      <c r="AM53" s="693">
        <v>379</v>
      </c>
      <c r="AN53" s="337">
        <f t="shared" ref="AN53:AN113" si="11">D53+G53+J53+M53+P53+S53+V53+Y53+AB53+AE53+AH53+AK53</f>
        <v>9688</v>
      </c>
      <c r="AO53" s="94">
        <f t="shared" si="3"/>
        <v>0.49125297905785709</v>
      </c>
      <c r="AP53" s="95">
        <f t="shared" ref="AP53:AP113" si="12">E53+H53+K53+N53+Q53+T53+W53+Z53+AC53+AF53+AI53+AL53</f>
        <v>4407</v>
      </c>
      <c r="AQ53" s="96">
        <f t="shared" si="4"/>
        <v>0.22346736980883322</v>
      </c>
      <c r="AR53" s="97">
        <f t="shared" ref="AR53:AR113" si="13">F53+I53+L53+O53+R53+U53+X53+AA53+AD53+AG53+AJ53+AM53</f>
        <v>5626</v>
      </c>
      <c r="AS53" s="98">
        <f t="shared" si="5"/>
        <v>0.28527965113330966</v>
      </c>
      <c r="AT53" s="338">
        <f>SUM(D53:AM53)</f>
        <v>19721</v>
      </c>
      <c r="AU53" s="51"/>
    </row>
    <row r="54" spans="1:47" ht="15.75" customHeight="1" thickBot="1" x14ac:dyDescent="0.25">
      <c r="A54" s="50"/>
      <c r="B54" s="1070" t="s">
        <v>79</v>
      </c>
      <c r="C54" s="1071"/>
      <c r="D54" s="167">
        <v>246</v>
      </c>
      <c r="E54" s="737">
        <f>E53-E55</f>
        <v>62</v>
      </c>
      <c r="F54" s="696">
        <f>F53-F55</f>
        <v>127</v>
      </c>
      <c r="G54" s="167">
        <v>40</v>
      </c>
      <c r="H54" s="737">
        <f>H53-H55</f>
        <v>8</v>
      </c>
      <c r="I54" s="695">
        <v>15</v>
      </c>
      <c r="J54" s="736">
        <v>108</v>
      </c>
      <c r="K54" s="737">
        <v>30</v>
      </c>
      <c r="L54" s="696">
        <v>26</v>
      </c>
      <c r="M54" s="167">
        <v>158</v>
      </c>
      <c r="N54" s="785">
        <v>57</v>
      </c>
      <c r="O54" s="695">
        <v>152</v>
      </c>
      <c r="P54" s="736">
        <v>60</v>
      </c>
      <c r="Q54" s="737">
        <v>70</v>
      </c>
      <c r="R54" s="696">
        <v>30</v>
      </c>
      <c r="S54" s="167">
        <v>70</v>
      </c>
      <c r="T54" s="737">
        <v>76</v>
      </c>
      <c r="U54" s="695">
        <v>48</v>
      </c>
      <c r="V54" s="736">
        <v>41</v>
      </c>
      <c r="W54" s="737">
        <v>75</v>
      </c>
      <c r="X54" s="696">
        <v>36</v>
      </c>
      <c r="Y54" s="167">
        <v>57</v>
      </c>
      <c r="Z54" s="737">
        <v>83</v>
      </c>
      <c r="AA54" s="695">
        <v>42</v>
      </c>
      <c r="AB54" s="736">
        <v>67</v>
      </c>
      <c r="AC54" s="737">
        <v>94</v>
      </c>
      <c r="AD54" s="696">
        <v>45</v>
      </c>
      <c r="AE54" s="167">
        <v>56</v>
      </c>
      <c r="AF54" s="737">
        <v>107</v>
      </c>
      <c r="AG54" s="696">
        <v>71</v>
      </c>
      <c r="AH54" s="167">
        <v>38</v>
      </c>
      <c r="AI54" s="737">
        <v>99</v>
      </c>
      <c r="AJ54" s="695">
        <v>25</v>
      </c>
      <c r="AK54" s="167">
        <v>76</v>
      </c>
      <c r="AL54" s="737">
        <v>86</v>
      </c>
      <c r="AM54" s="695">
        <v>19</v>
      </c>
      <c r="AN54" s="341">
        <f t="shared" si="11"/>
        <v>1017</v>
      </c>
      <c r="AO54" s="94">
        <f t="shared" si="3"/>
        <v>0.40679999999999999</v>
      </c>
      <c r="AP54" s="95">
        <f t="shared" si="12"/>
        <v>847</v>
      </c>
      <c r="AQ54" s="96">
        <f t="shared" si="4"/>
        <v>0.33879999999999999</v>
      </c>
      <c r="AR54" s="97">
        <f t="shared" si="13"/>
        <v>636</v>
      </c>
      <c r="AS54" s="98">
        <f t="shared" si="5"/>
        <v>0.25440000000000002</v>
      </c>
      <c r="AT54" s="342">
        <f t="shared" ref="AT54:AT84" si="14">SUM(D54:AM54)</f>
        <v>2500</v>
      </c>
      <c r="AU54" s="51"/>
    </row>
    <row r="55" spans="1:47" ht="15.75" customHeight="1" thickBot="1" x14ac:dyDescent="0.25">
      <c r="A55" s="50"/>
      <c r="B55" s="1072" t="s">
        <v>80</v>
      </c>
      <c r="C55" s="1073"/>
      <c r="D55" s="167">
        <f>D53-D54</f>
        <v>181</v>
      </c>
      <c r="E55" s="737">
        <v>63</v>
      </c>
      <c r="F55" s="696">
        <v>123</v>
      </c>
      <c r="G55" s="167">
        <f>G53-G54</f>
        <v>215</v>
      </c>
      <c r="H55" s="737">
        <v>135</v>
      </c>
      <c r="I55" s="695">
        <v>84</v>
      </c>
      <c r="J55" s="736">
        <v>814</v>
      </c>
      <c r="K55" s="737">
        <v>374</v>
      </c>
      <c r="L55" s="696">
        <v>554</v>
      </c>
      <c r="M55" s="167">
        <v>906</v>
      </c>
      <c r="N55" s="785">
        <v>358</v>
      </c>
      <c r="O55" s="695">
        <v>523</v>
      </c>
      <c r="P55" s="736">
        <v>908</v>
      </c>
      <c r="Q55" s="737">
        <v>374</v>
      </c>
      <c r="R55" s="696">
        <v>530</v>
      </c>
      <c r="S55" s="167">
        <v>938</v>
      </c>
      <c r="T55" s="737">
        <v>444</v>
      </c>
      <c r="U55" s="695">
        <v>594</v>
      </c>
      <c r="V55" s="736">
        <v>693</v>
      </c>
      <c r="W55" s="737">
        <v>217</v>
      </c>
      <c r="X55" s="696">
        <v>372</v>
      </c>
      <c r="Y55" s="167">
        <v>715</v>
      </c>
      <c r="Z55" s="737">
        <v>242</v>
      </c>
      <c r="AA55" s="695">
        <v>438</v>
      </c>
      <c r="AB55" s="736">
        <v>861</v>
      </c>
      <c r="AC55" s="737">
        <v>357</v>
      </c>
      <c r="AD55" s="696">
        <v>498</v>
      </c>
      <c r="AE55" s="167">
        <v>927</v>
      </c>
      <c r="AF55" s="737">
        <v>336</v>
      </c>
      <c r="AG55" s="696">
        <v>463</v>
      </c>
      <c r="AH55" s="167">
        <v>842</v>
      </c>
      <c r="AI55" s="737">
        <v>342</v>
      </c>
      <c r="AJ55" s="695">
        <v>457</v>
      </c>
      <c r="AK55" s="167">
        <v>686</v>
      </c>
      <c r="AL55" s="737">
        <v>318</v>
      </c>
      <c r="AM55" s="695">
        <v>360</v>
      </c>
      <c r="AN55" s="341">
        <f t="shared" si="11"/>
        <v>8686</v>
      </c>
      <c r="AO55" s="94">
        <f t="shared" si="3"/>
        <v>0.50376986428488579</v>
      </c>
      <c r="AP55" s="95">
        <f t="shared" si="12"/>
        <v>3560</v>
      </c>
      <c r="AQ55" s="96">
        <f t="shared" si="4"/>
        <v>0.20647256698758845</v>
      </c>
      <c r="AR55" s="97">
        <f t="shared" si="13"/>
        <v>4996</v>
      </c>
      <c r="AS55" s="98">
        <f t="shared" si="5"/>
        <v>0.28975756872752578</v>
      </c>
      <c r="AT55" s="343">
        <f t="shared" si="14"/>
        <v>17242</v>
      </c>
      <c r="AU55" s="51"/>
    </row>
    <row r="56" spans="1:47" ht="15.75" customHeight="1" thickBot="1" x14ac:dyDescent="0.25">
      <c r="A56" s="50"/>
      <c r="B56" s="1059" t="s">
        <v>81</v>
      </c>
      <c r="C56" s="1060"/>
      <c r="D56" s="167">
        <f>D55-D57</f>
        <v>163</v>
      </c>
      <c r="E56" s="737">
        <f>E55-E57</f>
        <v>61</v>
      </c>
      <c r="F56" s="696">
        <v>120</v>
      </c>
      <c r="G56" s="167">
        <f>G55-G57</f>
        <v>187</v>
      </c>
      <c r="H56" s="737">
        <f>H55-H57</f>
        <v>131</v>
      </c>
      <c r="I56" s="695">
        <v>67</v>
      </c>
      <c r="J56" s="736">
        <v>762</v>
      </c>
      <c r="K56" s="737">
        <v>373</v>
      </c>
      <c r="L56" s="696">
        <v>531</v>
      </c>
      <c r="M56" s="167">
        <v>844</v>
      </c>
      <c r="N56" s="737">
        <v>356</v>
      </c>
      <c r="O56" s="695">
        <v>465</v>
      </c>
      <c r="P56" s="736">
        <v>903</v>
      </c>
      <c r="Q56" s="737">
        <v>440</v>
      </c>
      <c r="R56" s="696">
        <v>540</v>
      </c>
      <c r="S56" s="167">
        <v>1003</v>
      </c>
      <c r="T56" s="737">
        <v>490</v>
      </c>
      <c r="U56" s="695">
        <v>618</v>
      </c>
      <c r="V56" s="736">
        <v>721</v>
      </c>
      <c r="W56" s="737">
        <v>265</v>
      </c>
      <c r="X56" s="696">
        <v>396</v>
      </c>
      <c r="Y56" s="167">
        <v>768</v>
      </c>
      <c r="Z56" s="737">
        <v>312</v>
      </c>
      <c r="AA56" s="695">
        <v>463</v>
      </c>
      <c r="AB56" s="736">
        <v>920</v>
      </c>
      <c r="AC56" s="737">
        <v>445</v>
      </c>
      <c r="AD56" s="696">
        <v>527</v>
      </c>
      <c r="AE56" s="167">
        <v>980</v>
      </c>
      <c r="AF56" s="737">
        <v>443</v>
      </c>
      <c r="AG56" s="696">
        <v>534</v>
      </c>
      <c r="AH56" s="167">
        <v>871</v>
      </c>
      <c r="AI56" s="737">
        <v>342</v>
      </c>
      <c r="AJ56" s="695">
        <v>455</v>
      </c>
      <c r="AK56" s="167">
        <v>757</v>
      </c>
      <c r="AL56" s="737">
        <v>404</v>
      </c>
      <c r="AM56" s="695">
        <v>379</v>
      </c>
      <c r="AN56" s="341">
        <f t="shared" si="11"/>
        <v>8879</v>
      </c>
      <c r="AO56" s="94">
        <f t="shared" si="3"/>
        <v>0.49229319139498778</v>
      </c>
      <c r="AP56" s="95">
        <f t="shared" si="12"/>
        <v>4062</v>
      </c>
      <c r="AQ56" s="96">
        <f t="shared" si="4"/>
        <v>0.22521623419827014</v>
      </c>
      <c r="AR56" s="97">
        <f t="shared" si="13"/>
        <v>5095</v>
      </c>
      <c r="AS56" s="98">
        <f t="shared" si="5"/>
        <v>0.28249057440674208</v>
      </c>
      <c r="AT56" s="344">
        <f>SUM(D56:AM56)</f>
        <v>18036</v>
      </c>
      <c r="AU56" s="51"/>
    </row>
    <row r="57" spans="1:47" ht="16.5" customHeight="1" thickBot="1" x14ac:dyDescent="0.25">
      <c r="A57" s="50"/>
      <c r="B57" s="1059" t="s">
        <v>82</v>
      </c>
      <c r="C57" s="1060"/>
      <c r="D57" s="167">
        <v>18</v>
      </c>
      <c r="E57" s="737">
        <v>2</v>
      </c>
      <c r="F57" s="696">
        <v>3</v>
      </c>
      <c r="G57" s="167">
        <v>28</v>
      </c>
      <c r="H57" s="737">
        <v>4</v>
      </c>
      <c r="I57" s="695">
        <v>17</v>
      </c>
      <c r="J57" s="736">
        <v>52</v>
      </c>
      <c r="K57" s="737">
        <v>1</v>
      </c>
      <c r="L57" s="696">
        <v>23</v>
      </c>
      <c r="M57" s="167">
        <v>24</v>
      </c>
      <c r="N57" s="737">
        <v>2</v>
      </c>
      <c r="O57" s="695">
        <v>23</v>
      </c>
      <c r="P57" s="736">
        <v>5</v>
      </c>
      <c r="Q57" s="737">
        <v>4</v>
      </c>
      <c r="R57" s="696">
        <v>20</v>
      </c>
      <c r="S57" s="167">
        <v>5</v>
      </c>
      <c r="T57" s="737">
        <v>30</v>
      </c>
      <c r="U57" s="695">
        <v>24</v>
      </c>
      <c r="V57" s="736">
        <v>13</v>
      </c>
      <c r="W57" s="737">
        <v>27</v>
      </c>
      <c r="X57" s="696">
        <v>12</v>
      </c>
      <c r="Y57" s="167">
        <v>5</v>
      </c>
      <c r="Z57" s="737">
        <v>13</v>
      </c>
      <c r="AA57" s="695">
        <v>17</v>
      </c>
      <c r="AB57" s="167">
        <v>7</v>
      </c>
      <c r="AC57" s="737">
        <v>6</v>
      </c>
      <c r="AD57" s="786">
        <v>15</v>
      </c>
      <c r="AE57" s="167">
        <v>3</v>
      </c>
      <c r="AF57" s="737">
        <v>0</v>
      </c>
      <c r="AG57" s="696">
        <v>0</v>
      </c>
      <c r="AH57" s="167">
        <v>9</v>
      </c>
      <c r="AI57" s="737">
        <v>0</v>
      </c>
      <c r="AJ57" s="695">
        <v>2</v>
      </c>
      <c r="AK57" s="167">
        <v>5</v>
      </c>
      <c r="AL57" s="737">
        <v>0</v>
      </c>
      <c r="AM57" s="695">
        <v>0</v>
      </c>
      <c r="AN57" s="341">
        <f t="shared" si="11"/>
        <v>174</v>
      </c>
      <c r="AO57" s="94">
        <f t="shared" si="3"/>
        <v>0.41527446300715992</v>
      </c>
      <c r="AP57" s="95">
        <f t="shared" si="12"/>
        <v>89</v>
      </c>
      <c r="AQ57" s="96">
        <f t="shared" si="4"/>
        <v>0.21241050119331742</v>
      </c>
      <c r="AR57" s="97">
        <f t="shared" si="13"/>
        <v>156</v>
      </c>
      <c r="AS57" s="98">
        <f t="shared" si="5"/>
        <v>0.37231503579952269</v>
      </c>
      <c r="AT57" s="346">
        <f t="shared" si="14"/>
        <v>419</v>
      </c>
      <c r="AU57" s="51"/>
    </row>
    <row r="58" spans="1:47" ht="16.5" customHeight="1" thickBot="1" x14ac:dyDescent="0.25">
      <c r="A58" s="50"/>
      <c r="B58" s="1061" t="s">
        <v>83</v>
      </c>
      <c r="C58" s="1062"/>
      <c r="D58" s="682">
        <v>3</v>
      </c>
      <c r="E58" s="682">
        <v>4</v>
      </c>
      <c r="F58" s="684">
        <v>15</v>
      </c>
      <c r="G58" s="348">
        <v>8</v>
      </c>
      <c r="H58" s="683">
        <v>2</v>
      </c>
      <c r="I58" s="685">
        <v>2</v>
      </c>
      <c r="J58" s="682">
        <v>54</v>
      </c>
      <c r="K58" s="683">
        <v>38</v>
      </c>
      <c r="L58" s="684">
        <v>111</v>
      </c>
      <c r="M58" s="348">
        <v>100</v>
      </c>
      <c r="N58" s="683">
        <v>51</v>
      </c>
      <c r="O58" s="685">
        <v>118</v>
      </c>
      <c r="P58" s="682">
        <v>91</v>
      </c>
      <c r="Q58" s="683">
        <v>97</v>
      </c>
      <c r="R58" s="684">
        <v>87</v>
      </c>
      <c r="S58" s="348">
        <v>141</v>
      </c>
      <c r="T58" s="683">
        <v>105</v>
      </c>
      <c r="U58" s="685">
        <v>107</v>
      </c>
      <c r="V58" s="682">
        <v>95</v>
      </c>
      <c r="W58" s="683">
        <v>38</v>
      </c>
      <c r="X58" s="684">
        <v>54</v>
      </c>
      <c r="Y58" s="348">
        <v>89</v>
      </c>
      <c r="Z58" s="683">
        <v>63</v>
      </c>
      <c r="AA58" s="685">
        <v>63</v>
      </c>
      <c r="AB58" s="682">
        <v>148</v>
      </c>
      <c r="AC58" s="683">
        <v>36</v>
      </c>
      <c r="AD58" s="685">
        <v>57</v>
      </c>
      <c r="AE58" s="348">
        <v>148</v>
      </c>
      <c r="AF58" s="683">
        <v>52</v>
      </c>
      <c r="AG58" s="684">
        <v>66</v>
      </c>
      <c r="AH58" s="348">
        <v>160</v>
      </c>
      <c r="AI58" s="683">
        <v>72</v>
      </c>
      <c r="AJ58" s="685">
        <v>66</v>
      </c>
      <c r="AK58" s="348">
        <v>114</v>
      </c>
      <c r="AL58" s="683">
        <v>42</v>
      </c>
      <c r="AM58" s="685">
        <v>56</v>
      </c>
      <c r="AN58" s="337">
        <f>D58+G58+J58+M58+P58+S58+V58+Y58+AB58+AE58+AH58+AK58</f>
        <v>1151</v>
      </c>
      <c r="AO58" s="94">
        <f>AN58/AT58</f>
        <v>0.45084214649432042</v>
      </c>
      <c r="AP58" s="95">
        <f>E58+H58+K58+N58+Q58+T58+W58+Z58+AC58+AF58+AI58+AL58</f>
        <v>600</v>
      </c>
      <c r="AQ58" s="96">
        <f>AP58/AT58</f>
        <v>0.23501762632197415</v>
      </c>
      <c r="AR58" s="97">
        <f>F58+I58+L58+O58+R58+U58+X58+AA58+AD58+AG58+AJ58+AM58</f>
        <v>802</v>
      </c>
      <c r="AS58" s="98">
        <f>AR58/AT58</f>
        <v>0.31414022718370543</v>
      </c>
      <c r="AT58" s="342">
        <f>SUM(D58:AM58)</f>
        <v>2553</v>
      </c>
      <c r="AU58" s="51"/>
    </row>
    <row r="59" spans="1:47" ht="20.25" customHeight="1" thickBot="1" x14ac:dyDescent="0.25">
      <c r="A59" s="50"/>
      <c r="B59" s="1063" t="s">
        <v>84</v>
      </c>
      <c r="C59" s="1064"/>
      <c r="D59" s="787">
        <v>21</v>
      </c>
      <c r="E59" s="787">
        <v>3</v>
      </c>
      <c r="F59" s="788">
        <v>5</v>
      </c>
      <c r="G59" s="356">
        <v>22</v>
      </c>
      <c r="H59" s="789">
        <v>1</v>
      </c>
      <c r="I59" s="790">
        <v>4</v>
      </c>
      <c r="J59" s="787">
        <v>72</v>
      </c>
      <c r="K59" s="789">
        <v>5</v>
      </c>
      <c r="L59" s="788">
        <v>11</v>
      </c>
      <c r="M59" s="356">
        <v>83</v>
      </c>
      <c r="N59" s="789">
        <v>8</v>
      </c>
      <c r="O59" s="790">
        <v>14</v>
      </c>
      <c r="P59" s="787">
        <v>74</v>
      </c>
      <c r="Q59" s="789">
        <v>4</v>
      </c>
      <c r="R59" s="788">
        <v>22</v>
      </c>
      <c r="S59" s="356">
        <v>90</v>
      </c>
      <c r="T59" s="789">
        <v>9</v>
      </c>
      <c r="U59" s="790">
        <v>15</v>
      </c>
      <c r="V59" s="787">
        <v>44</v>
      </c>
      <c r="W59" s="789">
        <v>8</v>
      </c>
      <c r="X59" s="788">
        <v>13</v>
      </c>
      <c r="Y59" s="356">
        <v>77</v>
      </c>
      <c r="Z59" s="789">
        <v>10</v>
      </c>
      <c r="AA59" s="790">
        <v>17</v>
      </c>
      <c r="AB59" s="787">
        <v>62</v>
      </c>
      <c r="AC59" s="789">
        <v>9</v>
      </c>
      <c r="AD59" s="790">
        <v>24</v>
      </c>
      <c r="AE59" s="356">
        <v>62</v>
      </c>
      <c r="AF59" s="789">
        <v>10</v>
      </c>
      <c r="AG59" s="788">
        <v>25</v>
      </c>
      <c r="AH59" s="356">
        <v>20</v>
      </c>
      <c r="AI59" s="789">
        <v>9</v>
      </c>
      <c r="AJ59" s="790">
        <v>38</v>
      </c>
      <c r="AK59" s="356">
        <v>48</v>
      </c>
      <c r="AL59" s="789">
        <v>7</v>
      </c>
      <c r="AM59" s="790">
        <v>31</v>
      </c>
      <c r="AN59" s="337">
        <f>D59+G59+J59+M59+P59+S59+V59+Y59+AB59+AE59+AH59+AK59</f>
        <v>675</v>
      </c>
      <c r="AO59" s="94">
        <f>AN59/AT59</f>
        <v>0.69089048106448314</v>
      </c>
      <c r="AP59" s="95">
        <f>E59+H59+K59+N59+Q59+T59+W59+Z59+AC59+AF59+AI59+AL59</f>
        <v>83</v>
      </c>
      <c r="AQ59" s="96">
        <f>AP59/AT59</f>
        <v>8.4953940634595701E-2</v>
      </c>
      <c r="AR59" s="97">
        <f>F59+I59+L59+O59+R59+U59+X59+AA59+AD59+AG59+AJ59+AM59</f>
        <v>219</v>
      </c>
      <c r="AS59" s="98">
        <f>AR59/AT59</f>
        <v>0.2241555783009212</v>
      </c>
      <c r="AT59" s="338">
        <f>SUM(D59:AM59)</f>
        <v>977</v>
      </c>
      <c r="AU59" s="51"/>
    </row>
    <row r="60" spans="1:47" ht="18" customHeight="1" thickBot="1" x14ac:dyDescent="0.25">
      <c r="A60" s="50"/>
      <c r="B60" s="1065" t="s">
        <v>85</v>
      </c>
      <c r="C60" s="1066"/>
      <c r="D60" s="791">
        <v>4</v>
      </c>
      <c r="E60" s="791">
        <v>0</v>
      </c>
      <c r="F60" s="792">
        <v>0</v>
      </c>
      <c r="G60" s="364">
        <v>1</v>
      </c>
      <c r="H60" s="793">
        <v>1</v>
      </c>
      <c r="I60" s="794">
        <v>1</v>
      </c>
      <c r="J60" s="791">
        <v>25</v>
      </c>
      <c r="K60" s="793">
        <v>12</v>
      </c>
      <c r="L60" s="795">
        <v>4</v>
      </c>
      <c r="M60" s="364">
        <v>16</v>
      </c>
      <c r="N60" s="793">
        <v>13</v>
      </c>
      <c r="O60" s="794">
        <v>8</v>
      </c>
      <c r="P60" s="791">
        <v>15</v>
      </c>
      <c r="Q60" s="793">
        <v>9</v>
      </c>
      <c r="R60" s="795">
        <v>8</v>
      </c>
      <c r="S60" s="364">
        <v>10</v>
      </c>
      <c r="T60" s="793">
        <v>5</v>
      </c>
      <c r="U60" s="794">
        <v>6</v>
      </c>
      <c r="V60" s="791">
        <v>8</v>
      </c>
      <c r="W60" s="793">
        <v>2</v>
      </c>
      <c r="X60" s="795">
        <v>9</v>
      </c>
      <c r="Y60" s="364">
        <v>11</v>
      </c>
      <c r="Z60" s="793">
        <v>5</v>
      </c>
      <c r="AA60" s="794">
        <v>5</v>
      </c>
      <c r="AB60" s="791">
        <v>10</v>
      </c>
      <c r="AC60" s="793">
        <v>1</v>
      </c>
      <c r="AD60" s="794">
        <v>7</v>
      </c>
      <c r="AE60" s="364">
        <v>9</v>
      </c>
      <c r="AF60" s="793">
        <v>6</v>
      </c>
      <c r="AG60" s="795">
        <v>4</v>
      </c>
      <c r="AH60" s="364">
        <v>11</v>
      </c>
      <c r="AI60" s="793">
        <v>9</v>
      </c>
      <c r="AJ60" s="794">
        <v>8</v>
      </c>
      <c r="AK60" s="364">
        <v>12</v>
      </c>
      <c r="AL60" s="793">
        <v>4</v>
      </c>
      <c r="AM60" s="794">
        <v>3</v>
      </c>
      <c r="AN60" s="365">
        <f>D60+G60+J60+M60+P60+S60+V60+Y60+AB60+AE60+AH60+AK60</f>
        <v>132</v>
      </c>
      <c r="AO60" s="235">
        <f>AN60/AT60</f>
        <v>0.50381679389312972</v>
      </c>
      <c r="AP60" s="236">
        <f>E60+H60+K60+N60+Q60+T60+W60+Z60+AC60+AF60+AI60+AL60</f>
        <v>67</v>
      </c>
      <c r="AQ60" s="237">
        <f>AP60/AT60</f>
        <v>0.25572519083969464</v>
      </c>
      <c r="AR60" s="238">
        <f>F60+I60+L60+O60+R60+U60+X60+AA60+AD60+AG60+AJ60+AM60</f>
        <v>63</v>
      </c>
      <c r="AS60" s="239">
        <f>AR60/AT60</f>
        <v>0.24045801526717558</v>
      </c>
      <c r="AT60" s="338">
        <f>SUM(D60:AM60)</f>
        <v>262</v>
      </c>
      <c r="AU60" s="51"/>
    </row>
    <row r="61" spans="1:47" ht="16.5" customHeight="1" thickBot="1" x14ac:dyDescent="0.25">
      <c r="A61" s="50"/>
      <c r="B61" s="1080" t="s">
        <v>86</v>
      </c>
      <c r="C61" s="1081"/>
      <c r="D61" s="669">
        <v>0</v>
      </c>
      <c r="E61" s="672">
        <v>0</v>
      </c>
      <c r="F61" s="673">
        <v>0</v>
      </c>
      <c r="G61" s="669">
        <v>12</v>
      </c>
      <c r="H61" s="672">
        <v>3</v>
      </c>
      <c r="I61" s="674">
        <v>5</v>
      </c>
      <c r="J61" s="670">
        <v>21</v>
      </c>
      <c r="K61" s="672">
        <v>2</v>
      </c>
      <c r="L61" s="673">
        <v>41</v>
      </c>
      <c r="M61" s="669">
        <v>12</v>
      </c>
      <c r="N61" s="672">
        <v>2</v>
      </c>
      <c r="O61" s="674">
        <v>17</v>
      </c>
      <c r="P61" s="670">
        <v>10</v>
      </c>
      <c r="Q61" s="672">
        <v>6</v>
      </c>
      <c r="R61" s="673">
        <v>14</v>
      </c>
      <c r="S61" s="669">
        <v>17</v>
      </c>
      <c r="T61" s="672">
        <v>10</v>
      </c>
      <c r="U61" s="674">
        <v>22</v>
      </c>
      <c r="V61" s="670">
        <v>5</v>
      </c>
      <c r="W61" s="672">
        <v>7</v>
      </c>
      <c r="X61" s="673">
        <v>25</v>
      </c>
      <c r="Y61" s="669">
        <v>5</v>
      </c>
      <c r="Z61" s="672">
        <v>12</v>
      </c>
      <c r="AA61" s="674">
        <v>17</v>
      </c>
      <c r="AB61" s="670">
        <v>8</v>
      </c>
      <c r="AC61" s="672">
        <v>19</v>
      </c>
      <c r="AD61" s="673">
        <v>17</v>
      </c>
      <c r="AE61" s="669">
        <v>13</v>
      </c>
      <c r="AF61" s="672">
        <v>22</v>
      </c>
      <c r="AG61" s="673">
        <v>5</v>
      </c>
      <c r="AH61" s="669">
        <v>6</v>
      </c>
      <c r="AI61" s="672">
        <v>27</v>
      </c>
      <c r="AJ61" s="674">
        <v>3</v>
      </c>
      <c r="AK61" s="669">
        <v>14</v>
      </c>
      <c r="AL61" s="672">
        <v>9</v>
      </c>
      <c r="AM61" s="674">
        <v>2</v>
      </c>
      <c r="AN61" s="367">
        <f t="shared" si="11"/>
        <v>123</v>
      </c>
      <c r="AO61" s="94">
        <f t="shared" si="3"/>
        <v>0.3</v>
      </c>
      <c r="AP61" s="95">
        <f t="shared" si="12"/>
        <v>119</v>
      </c>
      <c r="AQ61" s="96">
        <f t="shared" si="4"/>
        <v>0.29024390243902437</v>
      </c>
      <c r="AR61" s="97">
        <f t="shared" si="13"/>
        <v>168</v>
      </c>
      <c r="AS61" s="98">
        <f t="shared" si="5"/>
        <v>0.40975609756097559</v>
      </c>
      <c r="AT61" s="344">
        <f t="shared" si="14"/>
        <v>410</v>
      </c>
      <c r="AU61" s="51"/>
    </row>
    <row r="62" spans="1:47" ht="15.75" customHeight="1" thickBot="1" x14ac:dyDescent="0.25">
      <c r="A62" s="50"/>
      <c r="B62" s="581" t="s">
        <v>87</v>
      </c>
      <c r="C62" s="369"/>
      <c r="D62" s="796">
        <v>5.7666666666666666</v>
      </c>
      <c r="E62" s="797">
        <v>1.4326388888888888</v>
      </c>
      <c r="F62" s="798">
        <v>2.7749999999999999</v>
      </c>
      <c r="G62" s="796">
        <v>6.4854166666666666</v>
      </c>
      <c r="H62" s="799">
        <v>1.9902777777777778</v>
      </c>
      <c r="I62" s="800">
        <v>2.9125000000000001</v>
      </c>
      <c r="J62" s="801">
        <v>16.916666666666668</v>
      </c>
      <c r="K62" s="799">
        <v>4.4652777777777777</v>
      </c>
      <c r="L62" s="798">
        <v>7.4236111111111107</v>
      </c>
      <c r="M62" s="796">
        <v>15.932638888888889</v>
      </c>
      <c r="N62" s="799">
        <v>5.5048611111111114</v>
      </c>
      <c r="O62" s="800">
        <v>6.0673611111111114</v>
      </c>
      <c r="P62" s="801">
        <v>19.006944444444446</v>
      </c>
      <c r="Q62" s="799">
        <v>5.1340277777777779</v>
      </c>
      <c r="R62" s="798">
        <v>4.833333333333333</v>
      </c>
      <c r="S62" s="796">
        <v>18.628472222222221</v>
      </c>
      <c r="T62" s="799">
        <v>7.7569444444444438</v>
      </c>
      <c r="U62" s="800">
        <v>5.7131944444444445</v>
      </c>
      <c r="V62" s="801">
        <v>15.487499999999999</v>
      </c>
      <c r="W62" s="799">
        <v>4.7868055555555555</v>
      </c>
      <c r="X62" s="798">
        <v>3.5229166666666667</v>
      </c>
      <c r="Y62" s="796">
        <v>10.579166666666667</v>
      </c>
      <c r="Z62" s="799">
        <v>3.4333333333333336</v>
      </c>
      <c r="AA62" s="800">
        <v>4.625</v>
      </c>
      <c r="AB62" s="796">
        <v>15.311747685185184</v>
      </c>
      <c r="AC62" s="799">
        <v>7.124305555555555</v>
      </c>
      <c r="AD62" s="800">
        <v>5.1312500000000005</v>
      </c>
      <c r="AE62" s="796">
        <v>14.527777777777779</v>
      </c>
      <c r="AF62" s="799">
        <v>5.613888888888888</v>
      </c>
      <c r="AG62" s="798">
        <v>5.4659722222222227</v>
      </c>
      <c r="AH62" s="796">
        <v>13.707638888888889</v>
      </c>
      <c r="AI62" s="799">
        <v>5.5861111111111112</v>
      </c>
      <c r="AJ62" s="800">
        <v>5.5986111111111114</v>
      </c>
      <c r="AK62" s="796">
        <v>13.040277777777776</v>
      </c>
      <c r="AL62" s="799">
        <v>7.3701388888888886</v>
      </c>
      <c r="AM62" s="800">
        <v>4.2451388888888895</v>
      </c>
      <c r="AN62" s="378">
        <f t="shared" si="11"/>
        <v>165.39091435185185</v>
      </c>
      <c r="AO62" s="94">
        <f t="shared" si="3"/>
        <v>0.5825604976588159</v>
      </c>
      <c r="AP62" s="379">
        <f t="shared" si="12"/>
        <v>60.198611111111099</v>
      </c>
      <c r="AQ62" s="96">
        <f t="shared" si="4"/>
        <v>0.21203905295941511</v>
      </c>
      <c r="AR62" s="380">
        <f t="shared" si="13"/>
        <v>58.313888888888883</v>
      </c>
      <c r="AS62" s="98">
        <f t="shared" si="5"/>
        <v>0.20540044938176877</v>
      </c>
      <c r="AT62" s="381">
        <f t="shared" si="14"/>
        <v>283.90341435185189</v>
      </c>
      <c r="AU62" s="51"/>
    </row>
    <row r="63" spans="1:47" ht="15.75" customHeight="1" thickBot="1" x14ac:dyDescent="0.25">
      <c r="A63" s="50"/>
      <c r="B63" s="382" t="s">
        <v>88</v>
      </c>
      <c r="C63" s="383"/>
      <c r="D63" s="802">
        <v>0.66388888888888886</v>
      </c>
      <c r="E63" s="803">
        <v>1.0416666666666666E-2</v>
      </c>
      <c r="F63" s="804">
        <v>6.1805555555555558E-2</v>
      </c>
      <c r="G63" s="802">
        <v>0.38125000000000003</v>
      </c>
      <c r="H63" s="805">
        <v>7.4999999999999997E-2</v>
      </c>
      <c r="I63" s="806">
        <v>3.2638888888888891E-2</v>
      </c>
      <c r="J63" s="807">
        <v>2.8333333333333335</v>
      </c>
      <c r="K63" s="805">
        <v>1.2166666666666666</v>
      </c>
      <c r="L63" s="804">
        <v>2.9493055555555556</v>
      </c>
      <c r="M63" s="802">
        <v>3.3861111111111111</v>
      </c>
      <c r="N63" s="805">
        <v>0.9916666666666667</v>
      </c>
      <c r="O63" s="806">
        <v>2.8152777777777778</v>
      </c>
      <c r="P63" s="807">
        <v>3.286111111111111</v>
      </c>
      <c r="Q63" s="805">
        <v>3.2479166666666668</v>
      </c>
      <c r="R63" s="804">
        <v>2.8791666666666664</v>
      </c>
      <c r="S63" s="802">
        <v>4.9409722222222223</v>
      </c>
      <c r="T63" s="805">
        <v>3.5548611111111108</v>
      </c>
      <c r="U63" s="806">
        <v>3.4020833333333336</v>
      </c>
      <c r="V63" s="807">
        <v>3.4402777777777778</v>
      </c>
      <c r="W63" s="805">
        <v>0.89027777777777783</v>
      </c>
      <c r="X63" s="804">
        <v>2.0159722222222221</v>
      </c>
      <c r="Y63" s="802">
        <v>2.3944444444444444</v>
      </c>
      <c r="Z63" s="805">
        <v>2.6944444444444446</v>
      </c>
      <c r="AA63" s="806">
        <v>2.8652777777777776</v>
      </c>
      <c r="AB63" s="802">
        <v>3.2159722222222222</v>
      </c>
      <c r="AC63" s="805">
        <v>1.3041666666666667</v>
      </c>
      <c r="AD63" s="806">
        <v>2.5388888888888888</v>
      </c>
      <c r="AE63" s="802">
        <v>4.3319444444444448</v>
      </c>
      <c r="AF63" s="805">
        <v>1.940277777777778</v>
      </c>
      <c r="AG63" s="804">
        <v>2.1708333333333334</v>
      </c>
      <c r="AH63" s="802">
        <v>4.5006944444444441</v>
      </c>
      <c r="AI63" s="805">
        <v>3.5423611111111111</v>
      </c>
      <c r="AJ63" s="806">
        <v>2.4125000000000001</v>
      </c>
      <c r="AK63" s="802">
        <v>2.9361111111111113</v>
      </c>
      <c r="AL63" s="805">
        <v>1.6118055555555555</v>
      </c>
      <c r="AM63" s="806">
        <v>1.4618055555555556</v>
      </c>
      <c r="AN63" s="392">
        <f t="shared" si="11"/>
        <v>36.31111111111111</v>
      </c>
      <c r="AO63" s="94">
        <f t="shared" si="3"/>
        <v>0.43750156884073133</v>
      </c>
      <c r="AP63" s="379">
        <f t="shared" si="12"/>
        <v>21.079861111111114</v>
      </c>
      <c r="AQ63" s="96">
        <f t="shared" si="4"/>
        <v>0.25398485545747401</v>
      </c>
      <c r="AR63" s="380">
        <f t="shared" si="13"/>
        <v>25.605555555555558</v>
      </c>
      <c r="AS63" s="98">
        <f t="shared" si="5"/>
        <v>0.30851357570179483</v>
      </c>
      <c r="AT63" s="381">
        <f t="shared" si="14"/>
        <v>82.996527777777771</v>
      </c>
      <c r="AU63" s="51"/>
    </row>
    <row r="64" spans="1:47" ht="15.75" customHeight="1" thickBot="1" x14ac:dyDescent="0.25">
      <c r="A64" s="50"/>
      <c r="B64" s="382" t="s">
        <v>89</v>
      </c>
      <c r="C64" s="383"/>
      <c r="D64" s="802">
        <v>6.2499999999999995E-3</v>
      </c>
      <c r="E64" s="803">
        <v>0</v>
      </c>
      <c r="F64" s="804">
        <v>0</v>
      </c>
      <c r="G64" s="802">
        <v>0</v>
      </c>
      <c r="H64" s="805">
        <v>1.0416666666666666E-2</v>
      </c>
      <c r="I64" s="806">
        <v>0</v>
      </c>
      <c r="J64" s="807">
        <v>0.31041666666666667</v>
      </c>
      <c r="K64" s="805">
        <v>9.0277777777777776E-2</v>
      </c>
      <c r="L64" s="804">
        <v>5.2777777777777778E-2</v>
      </c>
      <c r="M64" s="802">
        <v>0.3666666666666667</v>
      </c>
      <c r="N64" s="805">
        <v>8.2638888888888887E-2</v>
      </c>
      <c r="O64" s="806">
        <v>0.19999999999999998</v>
      </c>
      <c r="P64" s="807">
        <v>0.27152777777777776</v>
      </c>
      <c r="Q64" s="805">
        <v>0.15138888888888888</v>
      </c>
      <c r="R64" s="804">
        <v>0.16111111111111112</v>
      </c>
      <c r="S64" s="802">
        <v>0.19375000000000001</v>
      </c>
      <c r="T64" s="805">
        <v>8.0555555555555561E-2</v>
      </c>
      <c r="U64" s="806">
        <v>0.14027777777777778</v>
      </c>
      <c r="V64" s="807">
        <v>1.4722222222222223</v>
      </c>
      <c r="W64" s="805">
        <v>5.7638888888888885E-2</v>
      </c>
      <c r="X64" s="804">
        <v>0.4465277777777778</v>
      </c>
      <c r="Y64" s="802">
        <v>0.43333333333333335</v>
      </c>
      <c r="Z64" s="805">
        <v>4.3055555555555562E-2</v>
      </c>
      <c r="AA64" s="806">
        <v>0.16041666666666668</v>
      </c>
      <c r="AB64" s="802">
        <v>0.17986111111111111</v>
      </c>
      <c r="AC64" s="805">
        <v>5.347222222222222E-2</v>
      </c>
      <c r="AD64" s="806">
        <v>0.13194444444444445</v>
      </c>
      <c r="AE64" s="802">
        <v>0.2076388888888889</v>
      </c>
      <c r="AF64" s="805">
        <v>0.12013888888888889</v>
      </c>
      <c r="AG64" s="804">
        <v>0.11319444444444444</v>
      </c>
      <c r="AH64" s="802">
        <v>0.32291666666666669</v>
      </c>
      <c r="AI64" s="805">
        <v>0.1388888888888889</v>
      </c>
      <c r="AJ64" s="806">
        <v>0.27499999999999997</v>
      </c>
      <c r="AK64" s="802">
        <v>0.23611111111111113</v>
      </c>
      <c r="AL64" s="805">
        <v>9.4444444444444442E-2</v>
      </c>
      <c r="AM64" s="806">
        <v>1.2499999999999999E-2</v>
      </c>
      <c r="AN64" s="392">
        <f t="shared" si="11"/>
        <v>4.000694444444445</v>
      </c>
      <c r="AO64" s="94">
        <f t="shared" si="3"/>
        <v>0.60457550634903978</v>
      </c>
      <c r="AP64" s="379">
        <f t="shared" si="12"/>
        <v>0.92291666666666672</v>
      </c>
      <c r="AQ64" s="96">
        <f t="shared" si="4"/>
        <v>0.13946898940077657</v>
      </c>
      <c r="AR64" s="380">
        <f t="shared" si="13"/>
        <v>1.6937499999999999</v>
      </c>
      <c r="AS64" s="98">
        <f t="shared" si="5"/>
        <v>0.2559555042501836</v>
      </c>
      <c r="AT64" s="381">
        <f t="shared" si="14"/>
        <v>6.6173611111111121</v>
      </c>
      <c r="AU64" s="51"/>
    </row>
    <row r="65" spans="1:47" ht="15.75" customHeight="1" thickBot="1" x14ac:dyDescent="0.25">
      <c r="A65" s="50"/>
      <c r="B65" s="393" t="s">
        <v>90</v>
      </c>
      <c r="C65" s="394"/>
      <c r="D65" s="808">
        <v>0.45902777777777781</v>
      </c>
      <c r="E65" s="809">
        <v>1.7361111111111112E-2</v>
      </c>
      <c r="F65" s="810">
        <v>0</v>
      </c>
      <c r="G65" s="808">
        <v>0.48125000000000001</v>
      </c>
      <c r="H65" s="811">
        <v>6.2499999999999995E-3</v>
      </c>
      <c r="I65" s="812">
        <v>9.1666666666666674E-2</v>
      </c>
      <c r="J65" s="813">
        <v>1.8763888888888889</v>
      </c>
      <c r="K65" s="811">
        <v>0.21388888888888891</v>
      </c>
      <c r="L65" s="810">
        <v>0.22152777777777777</v>
      </c>
      <c r="M65" s="808">
        <v>2.4631944444444445</v>
      </c>
      <c r="N65" s="811">
        <v>0.18541666666666667</v>
      </c>
      <c r="O65" s="812">
        <v>0.19097222222222221</v>
      </c>
      <c r="P65" s="813">
        <v>4.6340277777777779</v>
      </c>
      <c r="Q65" s="811">
        <v>0.26319444444444445</v>
      </c>
      <c r="R65" s="810">
        <v>1.6909722222222223</v>
      </c>
      <c r="S65" s="808">
        <v>4.0347222222222223</v>
      </c>
      <c r="T65" s="811">
        <v>0.1125</v>
      </c>
      <c r="U65" s="812">
        <v>0.92152777777777783</v>
      </c>
      <c r="V65" s="813">
        <v>0.36874999999999997</v>
      </c>
      <c r="W65" s="811">
        <v>0.33194444444444443</v>
      </c>
      <c r="X65" s="810">
        <v>0.70624999999999993</v>
      </c>
      <c r="Y65" s="808">
        <v>1.3666666666666665</v>
      </c>
      <c r="Z65" s="811">
        <v>0.10555555555555556</v>
      </c>
      <c r="AA65" s="814">
        <v>0.30902777777777779</v>
      </c>
      <c r="AB65" s="808">
        <v>1.4124999999999999</v>
      </c>
      <c r="AC65" s="811">
        <v>0.12847222222222224</v>
      </c>
      <c r="AD65" s="814">
        <v>0.74722222222222223</v>
      </c>
      <c r="AE65" s="808">
        <v>1.53125</v>
      </c>
      <c r="AF65" s="811">
        <v>0.15625</v>
      </c>
      <c r="AG65" s="815">
        <v>0.63055555555555554</v>
      </c>
      <c r="AH65" s="808">
        <v>1.7326388888888891</v>
      </c>
      <c r="AI65" s="811">
        <v>0.21111111111111111</v>
      </c>
      <c r="AJ65" s="814">
        <v>1.0805555555555555</v>
      </c>
      <c r="AK65" s="808">
        <v>1.9305555555555556</v>
      </c>
      <c r="AL65" s="811">
        <v>0.3354166666666667</v>
      </c>
      <c r="AM65" s="814">
        <v>0.34236111111111112</v>
      </c>
      <c r="AN65" s="405">
        <f t="shared" si="11"/>
        <v>22.290972222222223</v>
      </c>
      <c r="AO65" s="198">
        <f t="shared" si="3"/>
        <v>0.7123771055726934</v>
      </c>
      <c r="AP65" s="406">
        <f t="shared" si="12"/>
        <v>2.0673611111111114</v>
      </c>
      <c r="AQ65" s="200">
        <f t="shared" si="4"/>
        <v>6.6068931844914441E-2</v>
      </c>
      <c r="AR65" s="407">
        <f t="shared" si="13"/>
        <v>6.9326388888888886</v>
      </c>
      <c r="AS65" s="202">
        <f t="shared" si="5"/>
        <v>0.22155396258239191</v>
      </c>
      <c r="AT65" s="408">
        <f t="shared" si="14"/>
        <v>31.29097222222223</v>
      </c>
      <c r="AU65" s="51"/>
    </row>
    <row r="66" spans="1:47" ht="15.75" customHeight="1" thickBot="1" x14ac:dyDescent="0.25">
      <c r="A66" s="50"/>
      <c r="B66" s="1028" t="s">
        <v>91</v>
      </c>
      <c r="C66" s="1082"/>
      <c r="D66" s="816">
        <f>SUM(D62:D65)</f>
        <v>6.895833333333333</v>
      </c>
      <c r="E66" s="816">
        <f t="shared" ref="E66:U66" si="15">SUM(E62:E65)</f>
        <v>1.4604166666666667</v>
      </c>
      <c r="F66" s="817">
        <f t="shared" si="15"/>
        <v>2.8368055555555554</v>
      </c>
      <c r="G66" s="818">
        <f t="shared" si="15"/>
        <v>7.3479166666666664</v>
      </c>
      <c r="H66" s="816">
        <f t="shared" si="15"/>
        <v>2.0819444444444444</v>
      </c>
      <c r="I66" s="819">
        <f t="shared" si="15"/>
        <v>3.036805555555556</v>
      </c>
      <c r="J66" s="816">
        <f t="shared" si="15"/>
        <v>21.936805555555555</v>
      </c>
      <c r="K66" s="816">
        <f t="shared" si="15"/>
        <v>5.9861111111111107</v>
      </c>
      <c r="L66" s="817">
        <f t="shared" si="15"/>
        <v>10.647222222222222</v>
      </c>
      <c r="M66" s="818">
        <f>SUM(M62:M65)</f>
        <v>22.148611111111112</v>
      </c>
      <c r="N66" s="816">
        <f t="shared" si="15"/>
        <v>6.7645833333333343</v>
      </c>
      <c r="O66" s="819">
        <f t="shared" si="15"/>
        <v>9.2736111111111104</v>
      </c>
      <c r="P66" s="816">
        <f t="shared" si="15"/>
        <v>27.198611111111113</v>
      </c>
      <c r="Q66" s="816">
        <f t="shared" si="15"/>
        <v>8.7965277777777775</v>
      </c>
      <c r="R66" s="817">
        <f t="shared" si="15"/>
        <v>9.5645833333333332</v>
      </c>
      <c r="S66" s="818">
        <f t="shared" si="15"/>
        <v>27.797916666666666</v>
      </c>
      <c r="T66" s="816">
        <f t="shared" si="15"/>
        <v>11.504861111111111</v>
      </c>
      <c r="U66" s="819">
        <f t="shared" si="15"/>
        <v>10.177083333333332</v>
      </c>
      <c r="V66" s="816">
        <v>20.768750000000001</v>
      </c>
      <c r="W66" s="820">
        <f t="shared" ref="W66:AD66" si="16">SUM(W62:W65)</f>
        <v>6.0666666666666664</v>
      </c>
      <c r="X66" s="821">
        <f t="shared" si="16"/>
        <v>6.6916666666666664</v>
      </c>
      <c r="Y66" s="818">
        <f t="shared" si="16"/>
        <v>14.773611111111112</v>
      </c>
      <c r="Z66" s="821">
        <f t="shared" si="16"/>
        <v>6.2763888888888886</v>
      </c>
      <c r="AA66" s="822">
        <f t="shared" si="16"/>
        <v>7.9597222222222213</v>
      </c>
      <c r="AB66" s="823">
        <f t="shared" si="16"/>
        <v>20.120081018518519</v>
      </c>
      <c r="AC66" s="824">
        <f t="shared" si="16"/>
        <v>8.6104166666666657</v>
      </c>
      <c r="AD66" s="825">
        <f t="shared" si="16"/>
        <v>8.5493055555555557</v>
      </c>
      <c r="AE66" s="826">
        <f>SUM(AE62:AE65)</f>
        <v>20.598611111111111</v>
      </c>
      <c r="AF66" s="824">
        <f>SUM(AF62:AF65)</f>
        <v>7.8305555555555548</v>
      </c>
      <c r="AG66" s="825">
        <f>SUM(AG62:AG65)</f>
        <v>8.3805555555555564</v>
      </c>
      <c r="AH66" s="826">
        <v>20.263888888888889</v>
      </c>
      <c r="AI66" s="824">
        <f>SUM(AI62:AI65)</f>
        <v>9.4784722222222211</v>
      </c>
      <c r="AJ66" s="827">
        <v>9.3666666666666671</v>
      </c>
      <c r="AK66" s="826">
        <v>18.143055555555556</v>
      </c>
      <c r="AL66" s="824">
        <v>10.661805555555555</v>
      </c>
      <c r="AM66" s="827">
        <v>6.061805555555555</v>
      </c>
      <c r="AN66" s="378">
        <f>AN62+AN63+AN64+AN65</f>
        <v>227.99369212962961</v>
      </c>
      <c r="AO66" s="425">
        <f t="shared" si="3"/>
        <v>0.5632140100616333</v>
      </c>
      <c r="AP66" s="426">
        <f t="shared" ref="AP66:AR66" si="17">AP62+AP63+AP64+AP65</f>
        <v>84.268749999999983</v>
      </c>
      <c r="AQ66" s="237">
        <f t="shared" si="4"/>
        <v>0.2081695338456834</v>
      </c>
      <c r="AR66" s="427">
        <f t="shared" si="17"/>
        <v>92.54583333333332</v>
      </c>
      <c r="AS66" s="239">
        <f t="shared" si="5"/>
        <v>0.22861645609268333</v>
      </c>
      <c r="AT66" s="381">
        <f>AR66+AP66+AN66</f>
        <v>404.80827546296291</v>
      </c>
      <c r="AU66" s="51"/>
    </row>
    <row r="67" spans="1:47" ht="16.5" customHeight="1" thickBot="1" x14ac:dyDescent="0.25">
      <c r="A67" s="50"/>
      <c r="B67" s="1083" t="s">
        <v>92</v>
      </c>
      <c r="C67" s="1084"/>
      <c r="D67" s="787">
        <v>44</v>
      </c>
      <c r="E67" s="787">
        <v>12</v>
      </c>
      <c r="F67" s="828">
        <v>19</v>
      </c>
      <c r="G67" s="356">
        <v>19</v>
      </c>
      <c r="H67" s="789">
        <v>14</v>
      </c>
      <c r="I67" s="790">
        <v>3</v>
      </c>
      <c r="J67" s="787">
        <v>85</v>
      </c>
      <c r="K67" s="789">
        <v>31</v>
      </c>
      <c r="L67" s="788">
        <v>72</v>
      </c>
      <c r="M67" s="356">
        <v>133</v>
      </c>
      <c r="N67" s="829">
        <v>50</v>
      </c>
      <c r="O67" s="790">
        <v>38</v>
      </c>
      <c r="P67" s="787">
        <v>93</v>
      </c>
      <c r="Q67" s="789">
        <v>36</v>
      </c>
      <c r="R67" s="788">
        <v>62</v>
      </c>
      <c r="S67" s="356">
        <v>105</v>
      </c>
      <c r="T67" s="789">
        <v>66</v>
      </c>
      <c r="U67" s="790">
        <v>55</v>
      </c>
      <c r="V67" s="787">
        <v>76</v>
      </c>
      <c r="W67" s="789">
        <v>29</v>
      </c>
      <c r="X67" s="788">
        <v>40</v>
      </c>
      <c r="Y67" s="356">
        <v>69</v>
      </c>
      <c r="Z67" s="789">
        <v>50</v>
      </c>
      <c r="AA67" s="790">
        <v>52</v>
      </c>
      <c r="AB67" s="787">
        <v>91</v>
      </c>
      <c r="AC67" s="789">
        <v>72</v>
      </c>
      <c r="AD67" s="790">
        <v>75</v>
      </c>
      <c r="AE67" s="356">
        <v>126</v>
      </c>
      <c r="AF67" s="789">
        <v>64</v>
      </c>
      <c r="AG67" s="788">
        <v>88</v>
      </c>
      <c r="AH67" s="356">
        <v>102</v>
      </c>
      <c r="AI67" s="789">
        <v>72</v>
      </c>
      <c r="AJ67" s="790">
        <v>68</v>
      </c>
      <c r="AK67" s="356">
        <v>93</v>
      </c>
      <c r="AL67" s="789">
        <v>59</v>
      </c>
      <c r="AM67" s="790">
        <v>45</v>
      </c>
      <c r="AN67" s="430">
        <f t="shared" si="11"/>
        <v>1036</v>
      </c>
      <c r="AO67" s="243">
        <f t="shared" si="3"/>
        <v>0.46920289855072461</v>
      </c>
      <c r="AP67" s="244">
        <f t="shared" si="12"/>
        <v>555</v>
      </c>
      <c r="AQ67" s="245">
        <f t="shared" si="4"/>
        <v>0.25135869565217389</v>
      </c>
      <c r="AR67" s="246">
        <f t="shared" si="13"/>
        <v>617</v>
      </c>
      <c r="AS67" s="247">
        <f t="shared" si="5"/>
        <v>0.27943840579710144</v>
      </c>
      <c r="AT67" s="431">
        <f t="shared" si="14"/>
        <v>2208</v>
      </c>
      <c r="AU67" s="51"/>
    </row>
    <row r="68" spans="1:47" ht="17.25" customHeight="1" thickBot="1" x14ac:dyDescent="0.25">
      <c r="A68" s="50"/>
      <c r="B68" s="1085" t="s">
        <v>93</v>
      </c>
      <c r="C68" s="1086"/>
      <c r="D68" s="682">
        <v>9</v>
      </c>
      <c r="E68" s="830">
        <v>9</v>
      </c>
      <c r="F68" s="694">
        <v>14</v>
      </c>
      <c r="G68" s="348">
        <v>16</v>
      </c>
      <c r="H68" s="683">
        <v>5</v>
      </c>
      <c r="I68" s="685">
        <v>7</v>
      </c>
      <c r="J68" s="682">
        <v>19</v>
      </c>
      <c r="K68" s="683">
        <v>6</v>
      </c>
      <c r="L68" s="684">
        <v>8</v>
      </c>
      <c r="M68" s="348">
        <v>35</v>
      </c>
      <c r="N68" s="831">
        <v>10</v>
      </c>
      <c r="O68" s="685">
        <v>21</v>
      </c>
      <c r="P68" s="682">
        <v>20</v>
      </c>
      <c r="Q68" s="683">
        <v>9</v>
      </c>
      <c r="R68" s="684">
        <v>7</v>
      </c>
      <c r="S68" s="348">
        <v>20</v>
      </c>
      <c r="T68" s="683">
        <v>13</v>
      </c>
      <c r="U68" s="685">
        <v>15</v>
      </c>
      <c r="V68" s="682">
        <v>24</v>
      </c>
      <c r="W68" s="683">
        <v>6</v>
      </c>
      <c r="X68" s="684">
        <v>12</v>
      </c>
      <c r="Y68" s="348">
        <v>13</v>
      </c>
      <c r="Z68" s="683">
        <v>8</v>
      </c>
      <c r="AA68" s="685">
        <v>18</v>
      </c>
      <c r="AB68" s="682">
        <v>30</v>
      </c>
      <c r="AC68" s="683">
        <v>10</v>
      </c>
      <c r="AD68" s="685">
        <v>23</v>
      </c>
      <c r="AE68" s="348">
        <v>27</v>
      </c>
      <c r="AF68" s="683">
        <v>11</v>
      </c>
      <c r="AG68" s="684">
        <v>11</v>
      </c>
      <c r="AH68" s="348">
        <v>22</v>
      </c>
      <c r="AI68" s="683">
        <v>6</v>
      </c>
      <c r="AJ68" s="685">
        <v>14</v>
      </c>
      <c r="AK68" s="348">
        <v>23</v>
      </c>
      <c r="AL68" s="683">
        <v>12</v>
      </c>
      <c r="AM68" s="685">
        <v>9</v>
      </c>
      <c r="AN68" s="337">
        <f t="shared" si="11"/>
        <v>258</v>
      </c>
      <c r="AO68" s="94">
        <f t="shared" si="3"/>
        <v>0.4942528735632184</v>
      </c>
      <c r="AP68" s="95">
        <f t="shared" si="12"/>
        <v>105</v>
      </c>
      <c r="AQ68" s="96">
        <f t="shared" si="4"/>
        <v>0.20114942528735633</v>
      </c>
      <c r="AR68" s="97">
        <f t="shared" si="13"/>
        <v>159</v>
      </c>
      <c r="AS68" s="98">
        <f t="shared" si="5"/>
        <v>0.3045977011494253</v>
      </c>
      <c r="AT68" s="344">
        <f t="shared" si="14"/>
        <v>522</v>
      </c>
      <c r="AU68" s="51"/>
    </row>
    <row r="69" spans="1:47" ht="18.75" customHeight="1" thickBot="1" x14ac:dyDescent="0.25">
      <c r="A69" s="50"/>
      <c r="B69" s="1087" t="s">
        <v>94</v>
      </c>
      <c r="C69" s="1088"/>
      <c r="D69" s="736">
        <v>7</v>
      </c>
      <c r="E69" s="786">
        <v>2</v>
      </c>
      <c r="F69" s="684">
        <v>5</v>
      </c>
      <c r="G69" s="167">
        <v>8</v>
      </c>
      <c r="H69" s="737">
        <v>7</v>
      </c>
      <c r="I69" s="695">
        <v>13</v>
      </c>
      <c r="J69" s="736">
        <v>8</v>
      </c>
      <c r="K69" s="737">
        <v>2</v>
      </c>
      <c r="L69" s="696">
        <v>11</v>
      </c>
      <c r="M69" s="167">
        <v>7</v>
      </c>
      <c r="N69" s="785">
        <v>6</v>
      </c>
      <c r="O69" s="695">
        <v>12</v>
      </c>
      <c r="P69" s="736">
        <v>11</v>
      </c>
      <c r="Q69" s="737">
        <v>7</v>
      </c>
      <c r="R69" s="696">
        <v>14</v>
      </c>
      <c r="S69" s="167">
        <v>6</v>
      </c>
      <c r="T69" s="737">
        <v>5</v>
      </c>
      <c r="U69" s="695">
        <v>23</v>
      </c>
      <c r="V69" s="736">
        <v>12</v>
      </c>
      <c r="W69" s="737">
        <v>5</v>
      </c>
      <c r="X69" s="696">
        <v>6</v>
      </c>
      <c r="Y69" s="167">
        <v>12</v>
      </c>
      <c r="Z69" s="737">
        <v>4</v>
      </c>
      <c r="AA69" s="695">
        <v>7</v>
      </c>
      <c r="AB69" s="736">
        <v>12</v>
      </c>
      <c r="AC69" s="737">
        <v>7</v>
      </c>
      <c r="AD69" s="695">
        <v>13</v>
      </c>
      <c r="AE69" s="167">
        <v>10</v>
      </c>
      <c r="AF69" s="737">
        <v>5</v>
      </c>
      <c r="AG69" s="696">
        <v>10</v>
      </c>
      <c r="AH69" s="167">
        <v>7</v>
      </c>
      <c r="AI69" s="737">
        <v>1</v>
      </c>
      <c r="AJ69" s="695">
        <v>4</v>
      </c>
      <c r="AK69" s="167">
        <v>4</v>
      </c>
      <c r="AL69" s="737">
        <v>7</v>
      </c>
      <c r="AM69" s="695">
        <v>5</v>
      </c>
      <c r="AN69" s="337">
        <f t="shared" si="11"/>
        <v>104</v>
      </c>
      <c r="AO69" s="94">
        <f t="shared" si="3"/>
        <v>0.36491228070175441</v>
      </c>
      <c r="AP69" s="95">
        <f t="shared" si="12"/>
        <v>58</v>
      </c>
      <c r="AQ69" s="96">
        <f t="shared" si="4"/>
        <v>0.20350877192982456</v>
      </c>
      <c r="AR69" s="97">
        <f t="shared" si="13"/>
        <v>123</v>
      </c>
      <c r="AS69" s="98">
        <f t="shared" si="5"/>
        <v>0.43157894736842106</v>
      </c>
      <c r="AT69" s="344">
        <f t="shared" si="14"/>
        <v>285</v>
      </c>
      <c r="AU69" s="51"/>
    </row>
    <row r="70" spans="1:47" ht="18.75" customHeight="1" thickBot="1" x14ac:dyDescent="0.25">
      <c r="A70" s="50"/>
      <c r="B70" s="1089" t="s">
        <v>95</v>
      </c>
      <c r="C70" s="1090"/>
      <c r="D70" s="711">
        <v>2</v>
      </c>
      <c r="E70" s="832">
        <v>0</v>
      </c>
      <c r="F70" s="833">
        <v>0</v>
      </c>
      <c r="G70" s="195">
        <v>1</v>
      </c>
      <c r="H70" s="744">
        <v>1</v>
      </c>
      <c r="I70" s="710">
        <v>0</v>
      </c>
      <c r="J70" s="711">
        <v>0</v>
      </c>
      <c r="K70" s="744">
        <v>0</v>
      </c>
      <c r="L70" s="712">
        <v>2</v>
      </c>
      <c r="M70" s="195">
        <v>2</v>
      </c>
      <c r="N70" s="834">
        <v>0</v>
      </c>
      <c r="O70" s="710">
        <v>0</v>
      </c>
      <c r="P70" s="711">
        <v>1</v>
      </c>
      <c r="Q70" s="744">
        <v>0</v>
      </c>
      <c r="R70" s="712">
        <v>0</v>
      </c>
      <c r="S70" s="195">
        <v>2</v>
      </c>
      <c r="T70" s="744">
        <v>0</v>
      </c>
      <c r="U70" s="710">
        <v>0</v>
      </c>
      <c r="V70" s="711">
        <v>1</v>
      </c>
      <c r="W70" s="744">
        <v>0</v>
      </c>
      <c r="X70" s="712">
        <v>1</v>
      </c>
      <c r="Y70" s="195">
        <v>2</v>
      </c>
      <c r="Z70" s="744">
        <v>0</v>
      </c>
      <c r="AA70" s="710">
        <v>0</v>
      </c>
      <c r="AB70" s="711">
        <v>0</v>
      </c>
      <c r="AC70" s="744">
        <v>0</v>
      </c>
      <c r="AD70" s="710">
        <v>3</v>
      </c>
      <c r="AE70" s="195">
        <v>1</v>
      </c>
      <c r="AF70" s="744">
        <v>0</v>
      </c>
      <c r="AG70" s="712">
        <v>2</v>
      </c>
      <c r="AH70" s="195">
        <v>0</v>
      </c>
      <c r="AI70" s="744">
        <v>0</v>
      </c>
      <c r="AJ70" s="710">
        <v>2</v>
      </c>
      <c r="AK70" s="195">
        <v>4</v>
      </c>
      <c r="AL70" s="744">
        <v>0</v>
      </c>
      <c r="AM70" s="710">
        <v>0</v>
      </c>
      <c r="AN70" s="337">
        <f t="shared" si="11"/>
        <v>16</v>
      </c>
      <c r="AO70" s="94">
        <f t="shared" si="3"/>
        <v>0.59259259259259256</v>
      </c>
      <c r="AP70" s="95">
        <f t="shared" si="12"/>
        <v>1</v>
      </c>
      <c r="AQ70" s="96">
        <f t="shared" si="4"/>
        <v>3.7037037037037035E-2</v>
      </c>
      <c r="AR70" s="97">
        <f t="shared" si="13"/>
        <v>10</v>
      </c>
      <c r="AS70" s="98">
        <f t="shared" si="5"/>
        <v>0.37037037037037035</v>
      </c>
      <c r="AT70" s="344">
        <f t="shared" si="14"/>
        <v>27</v>
      </c>
      <c r="AU70" s="51"/>
    </row>
    <row r="71" spans="1:47" ht="17.25" thickBot="1" x14ac:dyDescent="0.25">
      <c r="A71" s="50"/>
      <c r="B71" s="1074" t="s">
        <v>96</v>
      </c>
      <c r="C71" s="1075"/>
      <c r="D71" s="791">
        <v>67</v>
      </c>
      <c r="E71" s="792">
        <v>27</v>
      </c>
      <c r="F71" s="795">
        <v>32</v>
      </c>
      <c r="G71" s="364">
        <v>62</v>
      </c>
      <c r="H71" s="793">
        <v>21</v>
      </c>
      <c r="I71" s="794">
        <v>20</v>
      </c>
      <c r="J71" s="791">
        <v>89</v>
      </c>
      <c r="K71" s="793">
        <v>32</v>
      </c>
      <c r="L71" s="795">
        <v>26</v>
      </c>
      <c r="M71" s="364">
        <v>71</v>
      </c>
      <c r="N71" s="793">
        <v>24</v>
      </c>
      <c r="O71" s="794">
        <v>38</v>
      </c>
      <c r="P71" s="791">
        <v>84</v>
      </c>
      <c r="Q71" s="793">
        <v>27</v>
      </c>
      <c r="R71" s="795">
        <v>30</v>
      </c>
      <c r="S71" s="364">
        <v>75</v>
      </c>
      <c r="T71" s="793">
        <v>30</v>
      </c>
      <c r="U71" s="794">
        <v>37</v>
      </c>
      <c r="V71" s="791">
        <v>61</v>
      </c>
      <c r="W71" s="793">
        <v>23</v>
      </c>
      <c r="X71" s="795">
        <v>33</v>
      </c>
      <c r="Y71" s="364">
        <v>78</v>
      </c>
      <c r="Z71" s="793">
        <v>23</v>
      </c>
      <c r="AA71" s="794">
        <v>30</v>
      </c>
      <c r="AB71" s="791">
        <v>65</v>
      </c>
      <c r="AC71" s="793">
        <v>31</v>
      </c>
      <c r="AD71" s="794">
        <v>37</v>
      </c>
      <c r="AE71" s="364">
        <v>59</v>
      </c>
      <c r="AF71" s="793">
        <v>28</v>
      </c>
      <c r="AG71" s="795">
        <v>27</v>
      </c>
      <c r="AH71" s="364">
        <v>64</v>
      </c>
      <c r="AI71" s="793">
        <v>26</v>
      </c>
      <c r="AJ71" s="794">
        <v>32</v>
      </c>
      <c r="AK71" s="364">
        <v>66</v>
      </c>
      <c r="AL71" s="793">
        <v>26</v>
      </c>
      <c r="AM71" s="794">
        <v>32</v>
      </c>
      <c r="AN71" s="337">
        <f t="shared" si="11"/>
        <v>841</v>
      </c>
      <c r="AO71" s="94">
        <f t="shared" si="3"/>
        <v>0.54859752120026095</v>
      </c>
      <c r="AP71" s="95">
        <f t="shared" si="12"/>
        <v>318</v>
      </c>
      <c r="AQ71" s="96">
        <f t="shared" si="4"/>
        <v>0.20743639921722112</v>
      </c>
      <c r="AR71" s="97">
        <f t="shared" si="13"/>
        <v>374</v>
      </c>
      <c r="AS71" s="98">
        <f t="shared" si="5"/>
        <v>0.24396607958251793</v>
      </c>
      <c r="AT71" s="344">
        <f t="shared" si="14"/>
        <v>1533</v>
      </c>
      <c r="AU71" s="51"/>
    </row>
    <row r="72" spans="1:47" ht="15.75" customHeight="1" thickBot="1" x14ac:dyDescent="0.25">
      <c r="A72" s="50"/>
      <c r="B72" s="1074" t="s">
        <v>97</v>
      </c>
      <c r="C72" s="1075"/>
      <c r="D72" s="791">
        <v>10</v>
      </c>
      <c r="E72" s="792">
        <v>10</v>
      </c>
      <c r="F72" s="795">
        <v>8</v>
      </c>
      <c r="G72" s="364">
        <v>10</v>
      </c>
      <c r="H72" s="793">
        <v>8</v>
      </c>
      <c r="I72" s="794">
        <v>3</v>
      </c>
      <c r="J72" s="791">
        <v>14</v>
      </c>
      <c r="K72" s="793">
        <v>6</v>
      </c>
      <c r="L72" s="795">
        <v>5</v>
      </c>
      <c r="M72" s="364">
        <v>22</v>
      </c>
      <c r="N72" s="793">
        <v>14</v>
      </c>
      <c r="O72" s="794">
        <v>10</v>
      </c>
      <c r="P72" s="791">
        <v>12</v>
      </c>
      <c r="Q72" s="793">
        <v>4</v>
      </c>
      <c r="R72" s="795">
        <v>3</v>
      </c>
      <c r="S72" s="364">
        <v>13</v>
      </c>
      <c r="T72" s="793">
        <v>12</v>
      </c>
      <c r="U72" s="794">
        <v>10</v>
      </c>
      <c r="V72" s="791">
        <v>23</v>
      </c>
      <c r="W72" s="793">
        <v>9</v>
      </c>
      <c r="X72" s="795">
        <v>14</v>
      </c>
      <c r="Y72" s="364">
        <v>16</v>
      </c>
      <c r="Z72" s="793">
        <v>6</v>
      </c>
      <c r="AA72" s="794">
        <v>11</v>
      </c>
      <c r="AB72" s="791">
        <v>18</v>
      </c>
      <c r="AC72" s="793">
        <v>10</v>
      </c>
      <c r="AD72" s="794">
        <v>16</v>
      </c>
      <c r="AE72" s="364">
        <v>9</v>
      </c>
      <c r="AF72" s="793">
        <v>11</v>
      </c>
      <c r="AG72" s="795">
        <v>9</v>
      </c>
      <c r="AH72" s="364">
        <v>12</v>
      </c>
      <c r="AI72" s="793">
        <v>9</v>
      </c>
      <c r="AJ72" s="794">
        <v>12</v>
      </c>
      <c r="AK72" s="364">
        <v>14</v>
      </c>
      <c r="AL72" s="793">
        <v>16</v>
      </c>
      <c r="AM72" s="794">
        <v>13</v>
      </c>
      <c r="AN72" s="337">
        <f t="shared" si="11"/>
        <v>173</v>
      </c>
      <c r="AO72" s="94">
        <f t="shared" si="3"/>
        <v>0.43034825870646765</v>
      </c>
      <c r="AP72" s="95">
        <f t="shared" si="12"/>
        <v>115</v>
      </c>
      <c r="AQ72" s="96">
        <f t="shared" si="4"/>
        <v>0.28606965174129351</v>
      </c>
      <c r="AR72" s="97">
        <f t="shared" si="13"/>
        <v>114</v>
      </c>
      <c r="AS72" s="98">
        <f t="shared" si="5"/>
        <v>0.28358208955223879</v>
      </c>
      <c r="AT72" s="344">
        <f t="shared" si="14"/>
        <v>402</v>
      </c>
      <c r="AU72" s="51"/>
    </row>
    <row r="73" spans="1:47" ht="15.75" customHeight="1" thickBot="1" x14ac:dyDescent="0.25">
      <c r="A73" s="50"/>
      <c r="B73" s="1074" t="s">
        <v>98</v>
      </c>
      <c r="C73" s="1075"/>
      <c r="D73" s="791">
        <v>5</v>
      </c>
      <c r="E73" s="792">
        <v>2</v>
      </c>
      <c r="F73" s="795">
        <v>3</v>
      </c>
      <c r="G73" s="364">
        <v>3</v>
      </c>
      <c r="H73" s="793">
        <v>4</v>
      </c>
      <c r="I73" s="794">
        <v>2</v>
      </c>
      <c r="J73" s="791">
        <v>5</v>
      </c>
      <c r="K73" s="793">
        <v>2</v>
      </c>
      <c r="L73" s="795">
        <v>0</v>
      </c>
      <c r="M73" s="364">
        <v>0</v>
      </c>
      <c r="N73" s="793">
        <v>2</v>
      </c>
      <c r="O73" s="794">
        <v>3</v>
      </c>
      <c r="P73" s="791">
        <v>4</v>
      </c>
      <c r="Q73" s="793">
        <v>6</v>
      </c>
      <c r="R73" s="795">
        <v>2</v>
      </c>
      <c r="S73" s="364">
        <v>4</v>
      </c>
      <c r="T73" s="793">
        <v>2</v>
      </c>
      <c r="U73" s="794">
        <v>3</v>
      </c>
      <c r="V73" s="791">
        <v>5</v>
      </c>
      <c r="W73" s="793">
        <v>4</v>
      </c>
      <c r="X73" s="795">
        <v>3</v>
      </c>
      <c r="Y73" s="364">
        <v>1</v>
      </c>
      <c r="Z73" s="793">
        <v>0</v>
      </c>
      <c r="AA73" s="794">
        <v>1</v>
      </c>
      <c r="AB73" s="791">
        <v>5</v>
      </c>
      <c r="AC73" s="793">
        <v>1</v>
      </c>
      <c r="AD73" s="794">
        <v>0</v>
      </c>
      <c r="AE73" s="364">
        <v>3</v>
      </c>
      <c r="AF73" s="793">
        <v>2</v>
      </c>
      <c r="AG73" s="795">
        <v>2</v>
      </c>
      <c r="AH73" s="364">
        <v>8</v>
      </c>
      <c r="AI73" s="793">
        <v>1</v>
      </c>
      <c r="AJ73" s="794">
        <v>0</v>
      </c>
      <c r="AK73" s="364">
        <v>7</v>
      </c>
      <c r="AL73" s="793">
        <v>2</v>
      </c>
      <c r="AM73" s="794">
        <v>3</v>
      </c>
      <c r="AN73" s="337">
        <f t="shared" si="11"/>
        <v>50</v>
      </c>
      <c r="AO73" s="94">
        <f t="shared" si="3"/>
        <v>0.5</v>
      </c>
      <c r="AP73" s="95">
        <f t="shared" si="12"/>
        <v>28</v>
      </c>
      <c r="AQ73" s="96">
        <f t="shared" si="4"/>
        <v>0.28000000000000003</v>
      </c>
      <c r="AR73" s="97">
        <f t="shared" si="13"/>
        <v>22</v>
      </c>
      <c r="AS73" s="98">
        <f t="shared" si="5"/>
        <v>0.22</v>
      </c>
      <c r="AT73" s="344">
        <f t="shared" si="14"/>
        <v>100</v>
      </c>
      <c r="AU73" s="51"/>
    </row>
    <row r="74" spans="1:47" s="21" customFormat="1" ht="15.75" customHeight="1" thickBot="1" x14ac:dyDescent="0.25">
      <c r="A74" s="50"/>
      <c r="B74" s="1076" t="s">
        <v>99</v>
      </c>
      <c r="C74" s="1077"/>
      <c r="D74" s="680">
        <v>25</v>
      </c>
      <c r="E74" s="680">
        <v>8</v>
      </c>
      <c r="F74" s="694">
        <v>12</v>
      </c>
      <c r="G74" s="216">
        <v>14</v>
      </c>
      <c r="H74" s="715">
        <v>4</v>
      </c>
      <c r="I74" s="693">
        <v>10</v>
      </c>
      <c r="J74" s="680">
        <v>41</v>
      </c>
      <c r="K74" s="715">
        <v>9</v>
      </c>
      <c r="L74" s="694">
        <v>20</v>
      </c>
      <c r="M74" s="216">
        <v>44</v>
      </c>
      <c r="N74" s="715">
        <v>13</v>
      </c>
      <c r="O74" s="693">
        <v>27</v>
      </c>
      <c r="P74" s="680">
        <v>44</v>
      </c>
      <c r="Q74" s="715">
        <v>14</v>
      </c>
      <c r="R74" s="694">
        <v>20</v>
      </c>
      <c r="S74" s="216">
        <v>31</v>
      </c>
      <c r="T74" s="715">
        <v>21</v>
      </c>
      <c r="U74" s="693">
        <v>21</v>
      </c>
      <c r="V74" s="680">
        <v>36</v>
      </c>
      <c r="W74" s="715">
        <v>20</v>
      </c>
      <c r="X74" s="694">
        <v>16</v>
      </c>
      <c r="Y74" s="216">
        <v>39</v>
      </c>
      <c r="Z74" s="715">
        <v>9</v>
      </c>
      <c r="AA74" s="693">
        <v>19</v>
      </c>
      <c r="AB74" s="680">
        <v>52</v>
      </c>
      <c r="AC74" s="715">
        <v>20</v>
      </c>
      <c r="AD74" s="693">
        <v>19</v>
      </c>
      <c r="AE74" s="216">
        <v>42</v>
      </c>
      <c r="AF74" s="715">
        <v>17</v>
      </c>
      <c r="AG74" s="694">
        <v>24</v>
      </c>
      <c r="AH74" s="216">
        <v>35</v>
      </c>
      <c r="AI74" s="715">
        <v>25</v>
      </c>
      <c r="AJ74" s="693">
        <v>25</v>
      </c>
      <c r="AK74" s="216">
        <v>51</v>
      </c>
      <c r="AL74" s="715">
        <v>26</v>
      </c>
      <c r="AM74" s="693">
        <v>30</v>
      </c>
      <c r="AN74" s="337">
        <f t="shared" si="11"/>
        <v>454</v>
      </c>
      <c r="AO74" s="440">
        <f t="shared" si="3"/>
        <v>0.51415628539071345</v>
      </c>
      <c r="AP74" s="441">
        <f t="shared" si="12"/>
        <v>186</v>
      </c>
      <c r="AQ74" s="442">
        <f t="shared" si="4"/>
        <v>0.21064552661381652</v>
      </c>
      <c r="AR74" s="443">
        <f t="shared" si="13"/>
        <v>243</v>
      </c>
      <c r="AS74" s="444">
        <f t="shared" si="5"/>
        <v>0.27519818799546997</v>
      </c>
      <c r="AT74" s="344">
        <f t="shared" si="14"/>
        <v>883</v>
      </c>
      <c r="AU74" s="50"/>
    </row>
    <row r="75" spans="1:47" ht="18" customHeight="1" thickBot="1" x14ac:dyDescent="0.25">
      <c r="A75" s="50"/>
      <c r="B75" s="1078" t="s">
        <v>100</v>
      </c>
      <c r="C75" s="1079"/>
      <c r="D75" s="682">
        <v>155</v>
      </c>
      <c r="E75" s="682">
        <v>43</v>
      </c>
      <c r="F75" s="684">
        <v>93</v>
      </c>
      <c r="G75" s="348">
        <v>41</v>
      </c>
      <c r="H75" s="683">
        <v>57</v>
      </c>
      <c r="I75" s="685">
        <v>9</v>
      </c>
      <c r="J75" s="682">
        <v>287</v>
      </c>
      <c r="K75" s="683">
        <v>143</v>
      </c>
      <c r="L75" s="684">
        <v>213</v>
      </c>
      <c r="M75" s="348">
        <v>327</v>
      </c>
      <c r="N75" s="683">
        <v>112</v>
      </c>
      <c r="O75" s="685">
        <v>228</v>
      </c>
      <c r="P75" s="682">
        <v>297</v>
      </c>
      <c r="Q75" s="683">
        <v>119</v>
      </c>
      <c r="R75" s="684">
        <v>186</v>
      </c>
      <c r="S75" s="348">
        <v>295</v>
      </c>
      <c r="T75" s="683">
        <v>115</v>
      </c>
      <c r="U75" s="685">
        <v>225</v>
      </c>
      <c r="V75" s="682">
        <v>179</v>
      </c>
      <c r="W75" s="683">
        <v>66</v>
      </c>
      <c r="X75" s="684">
        <v>110</v>
      </c>
      <c r="Y75" s="348">
        <v>198</v>
      </c>
      <c r="Z75" s="683">
        <v>75</v>
      </c>
      <c r="AA75" s="685">
        <v>186</v>
      </c>
      <c r="AB75" s="682">
        <v>258</v>
      </c>
      <c r="AC75" s="683">
        <v>122</v>
      </c>
      <c r="AD75" s="685">
        <v>183</v>
      </c>
      <c r="AE75" s="348">
        <v>262</v>
      </c>
      <c r="AF75" s="683">
        <v>111</v>
      </c>
      <c r="AG75" s="684">
        <v>170</v>
      </c>
      <c r="AH75" s="348">
        <v>203</v>
      </c>
      <c r="AI75" s="683">
        <v>97</v>
      </c>
      <c r="AJ75" s="685">
        <v>140</v>
      </c>
      <c r="AK75" s="348">
        <v>168</v>
      </c>
      <c r="AL75" s="683">
        <v>95</v>
      </c>
      <c r="AM75" s="685">
        <v>105</v>
      </c>
      <c r="AN75" s="337">
        <f t="shared" si="11"/>
        <v>2670</v>
      </c>
      <c r="AO75" s="94">
        <f t="shared" si="3"/>
        <v>0.4706504494976203</v>
      </c>
      <c r="AP75" s="95">
        <f t="shared" si="12"/>
        <v>1155</v>
      </c>
      <c r="AQ75" s="96">
        <f t="shared" si="4"/>
        <v>0.20359598096245374</v>
      </c>
      <c r="AR75" s="97">
        <f t="shared" si="13"/>
        <v>1848</v>
      </c>
      <c r="AS75" s="98">
        <f t="shared" si="5"/>
        <v>0.32575356953992596</v>
      </c>
      <c r="AT75" s="344">
        <f t="shared" si="14"/>
        <v>5673</v>
      </c>
      <c r="AU75" s="51"/>
    </row>
    <row r="76" spans="1:47" ht="17.25" customHeight="1" thickBot="1" x14ac:dyDescent="0.25">
      <c r="A76" s="50"/>
      <c r="B76" s="445" t="s">
        <v>101</v>
      </c>
      <c r="C76" s="446"/>
      <c r="D76" s="682">
        <v>7</v>
      </c>
      <c r="E76" s="682">
        <v>1</v>
      </c>
      <c r="F76" s="684">
        <v>4</v>
      </c>
      <c r="G76" s="348">
        <v>8</v>
      </c>
      <c r="H76" s="683">
        <v>2</v>
      </c>
      <c r="I76" s="685">
        <v>5</v>
      </c>
      <c r="J76" s="682">
        <v>29</v>
      </c>
      <c r="K76" s="683">
        <v>16</v>
      </c>
      <c r="L76" s="684">
        <v>9</v>
      </c>
      <c r="M76" s="348">
        <v>30</v>
      </c>
      <c r="N76" s="683">
        <v>14</v>
      </c>
      <c r="O76" s="685">
        <v>10</v>
      </c>
      <c r="P76" s="682">
        <v>39</v>
      </c>
      <c r="Q76" s="683">
        <v>14</v>
      </c>
      <c r="R76" s="684">
        <v>4</v>
      </c>
      <c r="S76" s="348">
        <v>43</v>
      </c>
      <c r="T76" s="683">
        <v>6</v>
      </c>
      <c r="U76" s="685">
        <v>8</v>
      </c>
      <c r="V76" s="682">
        <v>26</v>
      </c>
      <c r="W76" s="683">
        <v>6</v>
      </c>
      <c r="X76" s="684">
        <v>6</v>
      </c>
      <c r="Y76" s="348">
        <v>29</v>
      </c>
      <c r="Z76" s="683">
        <v>0</v>
      </c>
      <c r="AA76" s="685">
        <v>5</v>
      </c>
      <c r="AB76" s="682">
        <v>32</v>
      </c>
      <c r="AC76" s="683">
        <v>5</v>
      </c>
      <c r="AD76" s="685">
        <v>3</v>
      </c>
      <c r="AE76" s="348">
        <v>28</v>
      </c>
      <c r="AF76" s="683">
        <v>8</v>
      </c>
      <c r="AG76" s="684">
        <v>10</v>
      </c>
      <c r="AH76" s="348">
        <v>48</v>
      </c>
      <c r="AI76" s="683">
        <v>9</v>
      </c>
      <c r="AJ76" s="685">
        <v>5</v>
      </c>
      <c r="AK76" s="348">
        <v>31</v>
      </c>
      <c r="AL76" s="683">
        <v>5</v>
      </c>
      <c r="AM76" s="685">
        <v>4</v>
      </c>
      <c r="AN76" s="337">
        <f t="shared" si="11"/>
        <v>350</v>
      </c>
      <c r="AO76" s="94">
        <f t="shared" si="3"/>
        <v>0.68762278978389002</v>
      </c>
      <c r="AP76" s="95">
        <f t="shared" si="12"/>
        <v>86</v>
      </c>
      <c r="AQ76" s="96">
        <f t="shared" si="4"/>
        <v>0.16895874263261296</v>
      </c>
      <c r="AR76" s="97">
        <f t="shared" si="13"/>
        <v>73</v>
      </c>
      <c r="AS76" s="98">
        <f t="shared" si="5"/>
        <v>0.14341846758349705</v>
      </c>
      <c r="AT76" s="344">
        <f t="shared" si="14"/>
        <v>509</v>
      </c>
      <c r="AU76" s="51"/>
    </row>
    <row r="77" spans="1:47" ht="16.5" customHeight="1" thickBot="1" x14ac:dyDescent="0.25">
      <c r="A77" s="50"/>
      <c r="B77" s="445" t="s">
        <v>102</v>
      </c>
      <c r="C77" s="446"/>
      <c r="D77" s="682">
        <v>0</v>
      </c>
      <c r="E77" s="682">
        <v>0</v>
      </c>
      <c r="F77" s="684">
        <v>2</v>
      </c>
      <c r="G77" s="348">
        <v>3</v>
      </c>
      <c r="H77" s="683">
        <v>0</v>
      </c>
      <c r="I77" s="685">
        <v>1</v>
      </c>
      <c r="J77" s="682">
        <v>23</v>
      </c>
      <c r="K77" s="683">
        <v>0</v>
      </c>
      <c r="L77" s="684">
        <v>5</v>
      </c>
      <c r="M77" s="348">
        <v>24</v>
      </c>
      <c r="N77" s="683">
        <v>1</v>
      </c>
      <c r="O77" s="685">
        <v>6</v>
      </c>
      <c r="P77" s="682">
        <v>12</v>
      </c>
      <c r="Q77" s="683">
        <v>0</v>
      </c>
      <c r="R77" s="684">
        <v>2</v>
      </c>
      <c r="S77" s="348">
        <v>11</v>
      </c>
      <c r="T77" s="683">
        <v>0</v>
      </c>
      <c r="U77" s="685">
        <v>5</v>
      </c>
      <c r="V77" s="682">
        <v>12</v>
      </c>
      <c r="W77" s="683">
        <v>0</v>
      </c>
      <c r="X77" s="684">
        <v>1</v>
      </c>
      <c r="Y77" s="348">
        <v>17</v>
      </c>
      <c r="Z77" s="683">
        <v>0</v>
      </c>
      <c r="AA77" s="685">
        <v>2</v>
      </c>
      <c r="AB77" s="682">
        <v>12</v>
      </c>
      <c r="AC77" s="683">
        <v>0</v>
      </c>
      <c r="AD77" s="685">
        <v>3</v>
      </c>
      <c r="AE77" s="348">
        <v>14</v>
      </c>
      <c r="AF77" s="683">
        <v>0</v>
      </c>
      <c r="AG77" s="684">
        <v>4</v>
      </c>
      <c r="AH77" s="348">
        <v>12</v>
      </c>
      <c r="AI77" s="683">
        <v>0</v>
      </c>
      <c r="AJ77" s="685">
        <v>5</v>
      </c>
      <c r="AK77" s="348">
        <v>14</v>
      </c>
      <c r="AL77" s="683">
        <v>0</v>
      </c>
      <c r="AM77" s="685">
        <v>5</v>
      </c>
      <c r="AN77" s="337">
        <f t="shared" si="11"/>
        <v>154</v>
      </c>
      <c r="AO77" s="94">
        <f t="shared" si="3"/>
        <v>0.7857142857142857</v>
      </c>
      <c r="AP77" s="95">
        <f t="shared" si="12"/>
        <v>1</v>
      </c>
      <c r="AQ77" s="96">
        <f t="shared" si="4"/>
        <v>5.1020408163265302E-3</v>
      </c>
      <c r="AR77" s="97">
        <f t="shared" si="13"/>
        <v>41</v>
      </c>
      <c r="AS77" s="98">
        <f t="shared" si="5"/>
        <v>0.20918367346938777</v>
      </c>
      <c r="AT77" s="344">
        <f t="shared" si="14"/>
        <v>196</v>
      </c>
      <c r="AU77" s="51"/>
    </row>
    <row r="78" spans="1:47" ht="17.25" customHeight="1" thickBot="1" x14ac:dyDescent="0.25">
      <c r="A78" s="50"/>
      <c r="B78" s="1059" t="s">
        <v>103</v>
      </c>
      <c r="C78" s="1060"/>
      <c r="D78" s="682">
        <v>7</v>
      </c>
      <c r="E78" s="682">
        <v>0</v>
      </c>
      <c r="F78" s="684">
        <v>0</v>
      </c>
      <c r="G78" s="348">
        <v>1</v>
      </c>
      <c r="H78" s="683">
        <v>1</v>
      </c>
      <c r="I78" s="685">
        <v>0</v>
      </c>
      <c r="J78" s="682">
        <v>11</v>
      </c>
      <c r="K78" s="683">
        <v>5</v>
      </c>
      <c r="L78" s="684">
        <v>4</v>
      </c>
      <c r="M78" s="348">
        <v>23</v>
      </c>
      <c r="N78" s="683">
        <v>5</v>
      </c>
      <c r="O78" s="685">
        <v>0</v>
      </c>
      <c r="P78" s="682">
        <v>34</v>
      </c>
      <c r="Q78" s="683">
        <v>4</v>
      </c>
      <c r="R78" s="684">
        <v>9</v>
      </c>
      <c r="S78" s="348">
        <v>51</v>
      </c>
      <c r="T78" s="683">
        <v>23</v>
      </c>
      <c r="U78" s="685">
        <v>6</v>
      </c>
      <c r="V78" s="682">
        <v>26</v>
      </c>
      <c r="W78" s="683">
        <v>2</v>
      </c>
      <c r="X78" s="684">
        <v>2</v>
      </c>
      <c r="Y78" s="348">
        <v>14</v>
      </c>
      <c r="Z78" s="683">
        <v>11</v>
      </c>
      <c r="AA78" s="685">
        <v>1</v>
      </c>
      <c r="AB78" s="682">
        <v>30</v>
      </c>
      <c r="AC78" s="683">
        <v>25</v>
      </c>
      <c r="AD78" s="685">
        <v>2</v>
      </c>
      <c r="AE78" s="348">
        <v>28</v>
      </c>
      <c r="AF78" s="683">
        <v>17</v>
      </c>
      <c r="AG78" s="684">
        <v>4</v>
      </c>
      <c r="AH78" s="348">
        <v>32</v>
      </c>
      <c r="AI78" s="683">
        <v>18</v>
      </c>
      <c r="AJ78" s="685">
        <v>5</v>
      </c>
      <c r="AK78" s="348">
        <v>16</v>
      </c>
      <c r="AL78" s="683">
        <v>17</v>
      </c>
      <c r="AM78" s="685">
        <v>5</v>
      </c>
      <c r="AN78" s="337">
        <f t="shared" si="11"/>
        <v>273</v>
      </c>
      <c r="AO78" s="94">
        <f t="shared" si="3"/>
        <v>0.62186788154897499</v>
      </c>
      <c r="AP78" s="95">
        <f t="shared" si="12"/>
        <v>128</v>
      </c>
      <c r="AQ78" s="96">
        <f t="shared" si="4"/>
        <v>0.29157175398633256</v>
      </c>
      <c r="AR78" s="97">
        <f t="shared" si="13"/>
        <v>38</v>
      </c>
      <c r="AS78" s="98">
        <f t="shared" si="5"/>
        <v>8.656036446469248E-2</v>
      </c>
      <c r="AT78" s="344">
        <f t="shared" si="14"/>
        <v>439</v>
      </c>
      <c r="AU78" s="51"/>
    </row>
    <row r="79" spans="1:47" ht="17.25" customHeight="1" thickBot="1" x14ac:dyDescent="0.25">
      <c r="A79" s="50"/>
      <c r="B79" s="1078" t="s">
        <v>104</v>
      </c>
      <c r="C79" s="1079"/>
      <c r="D79" s="835">
        <v>12</v>
      </c>
      <c r="E79" s="835">
        <v>5</v>
      </c>
      <c r="F79" s="836">
        <v>10</v>
      </c>
      <c r="G79" s="837">
        <v>3</v>
      </c>
      <c r="H79" s="838">
        <v>8</v>
      </c>
      <c r="I79" s="839">
        <v>1</v>
      </c>
      <c r="J79" s="682">
        <v>25</v>
      </c>
      <c r="K79" s="683">
        <v>33</v>
      </c>
      <c r="L79" s="684">
        <v>15</v>
      </c>
      <c r="M79" s="458">
        <v>30</v>
      </c>
      <c r="N79" s="840">
        <v>21</v>
      </c>
      <c r="O79" s="841">
        <v>29</v>
      </c>
      <c r="P79" s="842">
        <v>24</v>
      </c>
      <c r="Q79" s="840">
        <v>25</v>
      </c>
      <c r="R79" s="843">
        <v>25</v>
      </c>
      <c r="S79" s="458">
        <v>22</v>
      </c>
      <c r="T79" s="840">
        <v>35</v>
      </c>
      <c r="U79" s="841">
        <v>28</v>
      </c>
      <c r="V79" s="842">
        <v>25</v>
      </c>
      <c r="W79" s="840">
        <v>24</v>
      </c>
      <c r="X79" s="843">
        <v>19</v>
      </c>
      <c r="Y79" s="458">
        <v>20</v>
      </c>
      <c r="Z79" s="840">
        <v>19</v>
      </c>
      <c r="AA79" s="841">
        <v>5</v>
      </c>
      <c r="AB79" s="842">
        <v>21</v>
      </c>
      <c r="AC79" s="840">
        <v>22</v>
      </c>
      <c r="AD79" s="841">
        <v>16</v>
      </c>
      <c r="AE79" s="458">
        <v>28</v>
      </c>
      <c r="AF79" s="840">
        <v>24</v>
      </c>
      <c r="AG79" s="843">
        <v>21</v>
      </c>
      <c r="AH79" s="458">
        <v>30</v>
      </c>
      <c r="AI79" s="840">
        <v>17</v>
      </c>
      <c r="AJ79" s="841">
        <v>25</v>
      </c>
      <c r="AK79" s="458">
        <v>24</v>
      </c>
      <c r="AL79" s="840">
        <v>29</v>
      </c>
      <c r="AM79" s="841">
        <v>16</v>
      </c>
      <c r="AN79" s="430">
        <f t="shared" si="11"/>
        <v>264</v>
      </c>
      <c r="AO79" s="243">
        <f t="shared" si="3"/>
        <v>0.35869565217391303</v>
      </c>
      <c r="AP79" s="244">
        <f t="shared" si="12"/>
        <v>262</v>
      </c>
      <c r="AQ79" s="245">
        <f t="shared" si="4"/>
        <v>0.35597826086956524</v>
      </c>
      <c r="AR79" s="246">
        <f t="shared" si="13"/>
        <v>210</v>
      </c>
      <c r="AS79" s="247">
        <f t="shared" si="5"/>
        <v>0.28532608695652173</v>
      </c>
      <c r="AT79" s="431">
        <f t="shared" si="14"/>
        <v>736</v>
      </c>
      <c r="AU79" s="51"/>
    </row>
    <row r="80" spans="1:47" ht="16.5" customHeight="1" thickBot="1" x14ac:dyDescent="0.25">
      <c r="A80" s="50"/>
      <c r="B80" s="1059" t="s">
        <v>105</v>
      </c>
      <c r="C80" s="1060"/>
      <c r="D80" s="844">
        <v>3</v>
      </c>
      <c r="E80" s="736">
        <v>0</v>
      </c>
      <c r="F80" s="786">
        <v>2</v>
      </c>
      <c r="G80" s="845">
        <v>2</v>
      </c>
      <c r="H80" s="846">
        <v>0</v>
      </c>
      <c r="I80" s="847">
        <v>1</v>
      </c>
      <c r="J80" s="736">
        <v>8</v>
      </c>
      <c r="K80" s="737">
        <v>3</v>
      </c>
      <c r="L80" s="696">
        <v>2</v>
      </c>
      <c r="M80" s="469">
        <v>1</v>
      </c>
      <c r="N80" s="848">
        <v>2</v>
      </c>
      <c r="O80" s="849">
        <v>4</v>
      </c>
      <c r="P80" s="850">
        <v>5</v>
      </c>
      <c r="Q80" s="848">
        <v>5</v>
      </c>
      <c r="R80" s="851">
        <v>0</v>
      </c>
      <c r="S80" s="469">
        <v>9</v>
      </c>
      <c r="T80" s="848">
        <v>10</v>
      </c>
      <c r="U80" s="849">
        <v>1</v>
      </c>
      <c r="V80" s="850">
        <v>4</v>
      </c>
      <c r="W80" s="848">
        <v>6</v>
      </c>
      <c r="X80" s="851">
        <v>0</v>
      </c>
      <c r="Y80" s="469">
        <v>3</v>
      </c>
      <c r="Z80" s="848">
        <v>3</v>
      </c>
      <c r="AA80" s="849">
        <v>0</v>
      </c>
      <c r="AB80" s="850">
        <v>4</v>
      </c>
      <c r="AC80" s="848">
        <v>7</v>
      </c>
      <c r="AD80" s="849">
        <v>0</v>
      </c>
      <c r="AE80" s="469">
        <v>5</v>
      </c>
      <c r="AF80" s="848">
        <v>16</v>
      </c>
      <c r="AG80" s="851">
        <v>0</v>
      </c>
      <c r="AH80" s="469">
        <v>6</v>
      </c>
      <c r="AI80" s="848">
        <v>14</v>
      </c>
      <c r="AJ80" s="849">
        <v>1</v>
      </c>
      <c r="AK80" s="469">
        <v>4</v>
      </c>
      <c r="AL80" s="848">
        <v>18</v>
      </c>
      <c r="AM80" s="849">
        <v>0</v>
      </c>
      <c r="AN80" s="337">
        <f t="shared" si="11"/>
        <v>54</v>
      </c>
      <c r="AO80" s="94">
        <f t="shared" si="3"/>
        <v>0.36241610738255031</v>
      </c>
      <c r="AP80" s="95">
        <f t="shared" si="12"/>
        <v>84</v>
      </c>
      <c r="AQ80" s="96">
        <f t="shared" si="4"/>
        <v>0.56375838926174493</v>
      </c>
      <c r="AR80" s="97">
        <f t="shared" si="13"/>
        <v>11</v>
      </c>
      <c r="AS80" s="98">
        <f t="shared" si="5"/>
        <v>7.3825503355704702E-2</v>
      </c>
      <c r="AT80" s="344">
        <f t="shared" si="14"/>
        <v>149</v>
      </c>
      <c r="AU80" s="51"/>
    </row>
    <row r="81" spans="1:47" ht="18.75" customHeight="1" thickBot="1" x14ac:dyDescent="0.25">
      <c r="A81" s="50"/>
      <c r="B81" s="1059" t="s">
        <v>106</v>
      </c>
      <c r="C81" s="1060"/>
      <c r="D81" s="844">
        <v>6</v>
      </c>
      <c r="E81" s="844">
        <v>0</v>
      </c>
      <c r="F81" s="852">
        <v>3</v>
      </c>
      <c r="G81" s="845">
        <v>11</v>
      </c>
      <c r="H81" s="846">
        <v>2</v>
      </c>
      <c r="I81" s="847">
        <v>0</v>
      </c>
      <c r="J81" s="736">
        <v>9</v>
      </c>
      <c r="K81" s="737">
        <v>5</v>
      </c>
      <c r="L81" s="696">
        <v>5</v>
      </c>
      <c r="M81" s="469">
        <v>4</v>
      </c>
      <c r="N81" s="848">
        <v>6</v>
      </c>
      <c r="O81" s="849">
        <v>3</v>
      </c>
      <c r="P81" s="850">
        <v>5</v>
      </c>
      <c r="Q81" s="848">
        <v>1</v>
      </c>
      <c r="R81" s="851">
        <v>3</v>
      </c>
      <c r="S81" s="469">
        <v>4</v>
      </c>
      <c r="T81" s="848">
        <v>6</v>
      </c>
      <c r="U81" s="849">
        <v>2</v>
      </c>
      <c r="V81" s="850">
        <v>3</v>
      </c>
      <c r="W81" s="848">
        <v>4</v>
      </c>
      <c r="X81" s="851">
        <v>2</v>
      </c>
      <c r="Y81" s="469">
        <v>9</v>
      </c>
      <c r="Z81" s="848">
        <v>1</v>
      </c>
      <c r="AA81" s="849">
        <v>3</v>
      </c>
      <c r="AB81" s="850">
        <v>10</v>
      </c>
      <c r="AC81" s="848">
        <v>12</v>
      </c>
      <c r="AD81" s="849">
        <v>3</v>
      </c>
      <c r="AE81" s="469">
        <v>6</v>
      </c>
      <c r="AF81" s="848">
        <v>3</v>
      </c>
      <c r="AG81" s="851">
        <v>3</v>
      </c>
      <c r="AH81" s="469">
        <v>11</v>
      </c>
      <c r="AI81" s="848">
        <v>5</v>
      </c>
      <c r="AJ81" s="849">
        <v>4</v>
      </c>
      <c r="AK81" s="469">
        <v>13</v>
      </c>
      <c r="AL81" s="848">
        <v>3</v>
      </c>
      <c r="AM81" s="849">
        <v>2</v>
      </c>
      <c r="AN81" s="337">
        <f t="shared" si="11"/>
        <v>91</v>
      </c>
      <c r="AO81" s="94">
        <f t="shared" si="3"/>
        <v>0.52906976744186052</v>
      </c>
      <c r="AP81" s="95">
        <f t="shared" si="12"/>
        <v>48</v>
      </c>
      <c r="AQ81" s="96">
        <f t="shared" si="4"/>
        <v>0.27906976744186046</v>
      </c>
      <c r="AR81" s="97">
        <f t="shared" si="13"/>
        <v>33</v>
      </c>
      <c r="AS81" s="98">
        <f t="shared" si="5"/>
        <v>0.19186046511627908</v>
      </c>
      <c r="AT81" s="344">
        <f t="shared" si="14"/>
        <v>172</v>
      </c>
      <c r="AU81" s="51"/>
    </row>
    <row r="82" spans="1:47" ht="15.75" customHeight="1" thickBot="1" x14ac:dyDescent="0.25">
      <c r="A82" s="50"/>
      <c r="B82" s="1059" t="s">
        <v>107</v>
      </c>
      <c r="C82" s="1060"/>
      <c r="D82" s="844">
        <v>2</v>
      </c>
      <c r="E82" s="844">
        <v>1</v>
      </c>
      <c r="F82" s="852">
        <v>2</v>
      </c>
      <c r="G82" s="845">
        <v>3</v>
      </c>
      <c r="H82" s="846">
        <v>0</v>
      </c>
      <c r="I82" s="847">
        <v>1</v>
      </c>
      <c r="J82" s="736">
        <v>7</v>
      </c>
      <c r="K82" s="737">
        <v>4</v>
      </c>
      <c r="L82" s="696">
        <v>3</v>
      </c>
      <c r="M82" s="469">
        <v>1</v>
      </c>
      <c r="N82" s="848">
        <v>3</v>
      </c>
      <c r="O82" s="849">
        <v>4</v>
      </c>
      <c r="P82" s="850">
        <v>7</v>
      </c>
      <c r="Q82" s="848">
        <v>7</v>
      </c>
      <c r="R82" s="851">
        <v>4</v>
      </c>
      <c r="S82" s="469">
        <v>9</v>
      </c>
      <c r="T82" s="848">
        <v>5</v>
      </c>
      <c r="U82" s="849">
        <v>7</v>
      </c>
      <c r="V82" s="850">
        <v>10</v>
      </c>
      <c r="W82" s="848">
        <v>3</v>
      </c>
      <c r="X82" s="851">
        <v>3</v>
      </c>
      <c r="Y82" s="469">
        <v>8</v>
      </c>
      <c r="Z82" s="848">
        <v>3</v>
      </c>
      <c r="AA82" s="849">
        <v>4</v>
      </c>
      <c r="AB82" s="850">
        <v>8</v>
      </c>
      <c r="AC82" s="848">
        <v>8</v>
      </c>
      <c r="AD82" s="849">
        <v>1</v>
      </c>
      <c r="AE82" s="469">
        <v>14</v>
      </c>
      <c r="AF82" s="848">
        <v>8</v>
      </c>
      <c r="AG82" s="851">
        <v>5</v>
      </c>
      <c r="AH82" s="469">
        <v>18</v>
      </c>
      <c r="AI82" s="848">
        <v>5</v>
      </c>
      <c r="AJ82" s="849">
        <v>5</v>
      </c>
      <c r="AK82" s="469">
        <v>11</v>
      </c>
      <c r="AL82" s="848">
        <v>7</v>
      </c>
      <c r="AM82" s="849">
        <v>4</v>
      </c>
      <c r="AN82" s="337">
        <f t="shared" si="11"/>
        <v>98</v>
      </c>
      <c r="AO82" s="94">
        <f t="shared" si="3"/>
        <v>0.50256410256410255</v>
      </c>
      <c r="AP82" s="95">
        <f t="shared" si="12"/>
        <v>54</v>
      </c>
      <c r="AQ82" s="96">
        <f t="shared" si="4"/>
        <v>0.27692307692307694</v>
      </c>
      <c r="AR82" s="97">
        <f t="shared" si="13"/>
        <v>43</v>
      </c>
      <c r="AS82" s="98">
        <f t="shared" si="5"/>
        <v>0.22051282051282051</v>
      </c>
      <c r="AT82" s="344">
        <f t="shared" si="14"/>
        <v>195</v>
      </c>
      <c r="AU82" s="51"/>
    </row>
    <row r="83" spans="1:47" ht="15.75" customHeight="1" thickBot="1" x14ac:dyDescent="0.25">
      <c r="A83" s="50"/>
      <c r="B83" s="1059" t="s">
        <v>108</v>
      </c>
      <c r="C83" s="1060"/>
      <c r="D83" s="853">
        <v>1</v>
      </c>
      <c r="E83" s="853">
        <v>0</v>
      </c>
      <c r="F83" s="854">
        <v>2</v>
      </c>
      <c r="G83" s="855">
        <v>3</v>
      </c>
      <c r="H83" s="856">
        <v>0</v>
      </c>
      <c r="I83" s="857">
        <v>0</v>
      </c>
      <c r="J83" s="711">
        <v>5</v>
      </c>
      <c r="K83" s="744">
        <v>0</v>
      </c>
      <c r="L83" s="712">
        <v>9</v>
      </c>
      <c r="M83" s="483">
        <v>15</v>
      </c>
      <c r="N83" s="858">
        <v>1</v>
      </c>
      <c r="O83" s="859">
        <v>2</v>
      </c>
      <c r="P83" s="860">
        <v>5</v>
      </c>
      <c r="Q83" s="858">
        <v>0</v>
      </c>
      <c r="R83" s="861">
        <v>2</v>
      </c>
      <c r="S83" s="483">
        <v>3</v>
      </c>
      <c r="T83" s="858">
        <v>2</v>
      </c>
      <c r="U83" s="859">
        <v>2</v>
      </c>
      <c r="V83" s="860">
        <v>1</v>
      </c>
      <c r="W83" s="858">
        <v>0</v>
      </c>
      <c r="X83" s="861">
        <v>0</v>
      </c>
      <c r="Y83" s="483">
        <v>1</v>
      </c>
      <c r="Z83" s="858">
        <v>0</v>
      </c>
      <c r="AA83" s="859">
        <v>0</v>
      </c>
      <c r="AB83" s="860">
        <v>2</v>
      </c>
      <c r="AC83" s="858">
        <v>0</v>
      </c>
      <c r="AD83" s="859">
        <v>0</v>
      </c>
      <c r="AE83" s="483">
        <v>1</v>
      </c>
      <c r="AF83" s="858">
        <v>0</v>
      </c>
      <c r="AG83" s="861">
        <v>0</v>
      </c>
      <c r="AH83" s="483">
        <v>3</v>
      </c>
      <c r="AI83" s="858">
        <v>0</v>
      </c>
      <c r="AJ83" s="859">
        <v>2</v>
      </c>
      <c r="AK83" s="483">
        <v>4</v>
      </c>
      <c r="AL83" s="858">
        <v>0</v>
      </c>
      <c r="AM83" s="859">
        <v>1</v>
      </c>
      <c r="AN83" s="337">
        <f t="shared" si="11"/>
        <v>44</v>
      </c>
      <c r="AO83" s="94">
        <f t="shared" si="3"/>
        <v>0.65671641791044777</v>
      </c>
      <c r="AP83" s="95">
        <f t="shared" si="12"/>
        <v>3</v>
      </c>
      <c r="AQ83" s="96">
        <f t="shared" ref="AQ83:AQ113" si="18">AP83/AT83</f>
        <v>4.4776119402985072E-2</v>
      </c>
      <c r="AR83" s="97">
        <f t="shared" si="13"/>
        <v>20</v>
      </c>
      <c r="AS83" s="98">
        <f t="shared" ref="AS83:AS113" si="19">AR83/AT83</f>
        <v>0.29850746268656714</v>
      </c>
      <c r="AT83" s="344">
        <f t="shared" si="14"/>
        <v>67</v>
      </c>
      <c r="AU83" s="51"/>
    </row>
    <row r="84" spans="1:47" ht="16.5" customHeight="1" thickBot="1" x14ac:dyDescent="0.25">
      <c r="A84" s="50"/>
      <c r="B84" s="1091" t="s">
        <v>109</v>
      </c>
      <c r="C84" s="1092"/>
      <c r="D84" s="862">
        <v>1</v>
      </c>
      <c r="E84" s="862">
        <v>0</v>
      </c>
      <c r="F84" s="863">
        <v>1</v>
      </c>
      <c r="G84" s="864">
        <v>0</v>
      </c>
      <c r="H84" s="865">
        <v>0</v>
      </c>
      <c r="I84" s="866">
        <v>1</v>
      </c>
      <c r="J84" s="723">
        <v>2</v>
      </c>
      <c r="K84" s="725">
        <v>0</v>
      </c>
      <c r="L84" s="714">
        <v>3</v>
      </c>
      <c r="M84" s="495">
        <v>2</v>
      </c>
      <c r="N84" s="867">
        <v>4</v>
      </c>
      <c r="O84" s="868">
        <v>3</v>
      </c>
      <c r="P84" s="869">
        <v>0</v>
      </c>
      <c r="Q84" s="867">
        <v>1</v>
      </c>
      <c r="R84" s="870">
        <v>0</v>
      </c>
      <c r="S84" s="495">
        <v>3</v>
      </c>
      <c r="T84" s="867">
        <v>4</v>
      </c>
      <c r="U84" s="868">
        <v>0</v>
      </c>
      <c r="V84" s="869">
        <v>3</v>
      </c>
      <c r="W84" s="867">
        <v>0</v>
      </c>
      <c r="X84" s="870">
        <v>1</v>
      </c>
      <c r="Y84" s="495">
        <v>6</v>
      </c>
      <c r="Z84" s="867">
        <v>1</v>
      </c>
      <c r="AA84" s="868">
        <v>0</v>
      </c>
      <c r="AB84" s="869">
        <v>1</v>
      </c>
      <c r="AC84" s="867">
        <v>0</v>
      </c>
      <c r="AD84" s="868">
        <v>4</v>
      </c>
      <c r="AE84" s="495">
        <v>15</v>
      </c>
      <c r="AF84" s="867">
        <v>1</v>
      </c>
      <c r="AG84" s="870">
        <v>4</v>
      </c>
      <c r="AH84" s="495">
        <v>4</v>
      </c>
      <c r="AI84" s="867">
        <v>0</v>
      </c>
      <c r="AJ84" s="868">
        <v>2</v>
      </c>
      <c r="AK84" s="495">
        <v>4</v>
      </c>
      <c r="AL84" s="867">
        <v>1</v>
      </c>
      <c r="AM84" s="868">
        <v>0</v>
      </c>
      <c r="AN84" s="337">
        <f t="shared" si="11"/>
        <v>41</v>
      </c>
      <c r="AO84" s="94">
        <f t="shared" ref="AO84:AO113" si="20">AN84/AT84</f>
        <v>0.56944444444444442</v>
      </c>
      <c r="AP84" s="95">
        <f t="shared" si="12"/>
        <v>12</v>
      </c>
      <c r="AQ84" s="96">
        <f t="shared" si="18"/>
        <v>0.16666666666666666</v>
      </c>
      <c r="AR84" s="97">
        <f t="shared" si="13"/>
        <v>19</v>
      </c>
      <c r="AS84" s="98">
        <f t="shared" si="19"/>
        <v>0.2638888888888889</v>
      </c>
      <c r="AT84" s="496">
        <f t="shared" si="14"/>
        <v>72</v>
      </c>
      <c r="AU84" s="51"/>
    </row>
    <row r="85" spans="1:47" s="912" customFormat="1" ht="16.5" customHeight="1" thickBot="1" x14ac:dyDescent="0.25">
      <c r="A85" s="909"/>
      <c r="B85" s="1123" t="s">
        <v>110</v>
      </c>
      <c r="C85" s="1124"/>
      <c r="D85" s="1048" t="s">
        <v>3</v>
      </c>
      <c r="E85" s="1049"/>
      <c r="F85" s="1050"/>
      <c r="G85" s="1048" t="s">
        <v>4</v>
      </c>
      <c r="H85" s="1049"/>
      <c r="I85" s="1049"/>
      <c r="J85" s="1048" t="s">
        <v>5</v>
      </c>
      <c r="K85" s="1049" t="s">
        <v>5</v>
      </c>
      <c r="L85" s="1050" t="s">
        <v>5</v>
      </c>
      <c r="M85" s="1049" t="s">
        <v>6</v>
      </c>
      <c r="N85" s="1049" t="s">
        <v>6</v>
      </c>
      <c r="O85" s="1050" t="s">
        <v>6</v>
      </c>
      <c r="P85" s="1048" t="s">
        <v>7</v>
      </c>
      <c r="Q85" s="1049" t="s">
        <v>7</v>
      </c>
      <c r="R85" s="1050" t="s">
        <v>7</v>
      </c>
      <c r="S85" s="1048" t="s">
        <v>8</v>
      </c>
      <c r="T85" s="1049" t="s">
        <v>8</v>
      </c>
      <c r="U85" s="1050" t="s">
        <v>8</v>
      </c>
      <c r="V85" s="1048" t="s">
        <v>9</v>
      </c>
      <c r="W85" s="1049" t="s">
        <v>9</v>
      </c>
      <c r="X85" s="1050" t="s">
        <v>9</v>
      </c>
      <c r="Y85" s="1048" t="s">
        <v>10</v>
      </c>
      <c r="Z85" s="1049" t="s">
        <v>10</v>
      </c>
      <c r="AA85" s="1050" t="s">
        <v>10</v>
      </c>
      <c r="AB85" s="1048" t="s">
        <v>11</v>
      </c>
      <c r="AC85" s="1049" t="s">
        <v>11</v>
      </c>
      <c r="AD85" s="1050" t="s">
        <v>11</v>
      </c>
      <c r="AE85" s="1048" t="s">
        <v>12</v>
      </c>
      <c r="AF85" s="1049" t="s">
        <v>12</v>
      </c>
      <c r="AG85" s="1049" t="s">
        <v>12</v>
      </c>
      <c r="AH85" s="1048" t="s">
        <v>13</v>
      </c>
      <c r="AI85" s="1049" t="s">
        <v>13</v>
      </c>
      <c r="AJ85" s="1050" t="s">
        <v>13</v>
      </c>
      <c r="AK85" s="1048" t="s">
        <v>14</v>
      </c>
      <c r="AL85" s="1049" t="s">
        <v>14</v>
      </c>
      <c r="AM85" s="1050" t="s">
        <v>14</v>
      </c>
      <c r="AN85" s="497" t="s">
        <v>15</v>
      </c>
      <c r="AO85" s="498" t="s">
        <v>16</v>
      </c>
      <c r="AP85" s="498" t="s">
        <v>17</v>
      </c>
      <c r="AQ85" s="498" t="s">
        <v>16</v>
      </c>
      <c r="AR85" s="498" t="s">
        <v>76</v>
      </c>
      <c r="AS85" s="498" t="s">
        <v>16</v>
      </c>
      <c r="AT85" s="910" t="s">
        <v>77</v>
      </c>
      <c r="AU85" s="911"/>
    </row>
    <row r="86" spans="1:47" ht="16.5" customHeight="1" thickBot="1" x14ac:dyDescent="0.25">
      <c r="A86" s="50"/>
      <c r="B86" s="1095" t="s">
        <v>111</v>
      </c>
      <c r="C86" s="1096"/>
      <c r="D86" s="348">
        <v>0</v>
      </c>
      <c r="E86" s="682">
        <v>0</v>
      </c>
      <c r="F86" s="830">
        <v>0</v>
      </c>
      <c r="G86" s="348">
        <v>0</v>
      </c>
      <c r="H86" s="683">
        <v>0</v>
      </c>
      <c r="I86" s="684">
        <v>0</v>
      </c>
      <c r="J86" s="348">
        <v>0</v>
      </c>
      <c r="K86" s="683">
        <v>0</v>
      </c>
      <c r="L86" s="685">
        <v>0</v>
      </c>
      <c r="M86" s="682">
        <v>0</v>
      </c>
      <c r="N86" s="683">
        <v>0</v>
      </c>
      <c r="O86" s="685">
        <v>0</v>
      </c>
      <c r="P86" s="348">
        <v>0</v>
      </c>
      <c r="Q86" s="683">
        <v>0</v>
      </c>
      <c r="R86" s="685">
        <v>0</v>
      </c>
      <c r="S86" s="348">
        <v>0</v>
      </c>
      <c r="T86" s="683">
        <v>0</v>
      </c>
      <c r="U86" s="685">
        <v>0</v>
      </c>
      <c r="V86" s="348">
        <v>0</v>
      </c>
      <c r="W86" s="683">
        <v>0</v>
      </c>
      <c r="X86" s="685">
        <v>0</v>
      </c>
      <c r="Y86" s="348">
        <v>0</v>
      </c>
      <c r="Z86" s="683">
        <v>0</v>
      </c>
      <c r="AA86" s="685">
        <v>0</v>
      </c>
      <c r="AB86" s="348">
        <v>0</v>
      </c>
      <c r="AC86" s="683">
        <v>0</v>
      </c>
      <c r="AD86" s="685">
        <v>0</v>
      </c>
      <c r="AE86" s="348">
        <v>0</v>
      </c>
      <c r="AF86" s="683">
        <v>0</v>
      </c>
      <c r="AG86" s="684">
        <v>0</v>
      </c>
      <c r="AH86" s="348">
        <v>0</v>
      </c>
      <c r="AI86" s="683">
        <v>0</v>
      </c>
      <c r="AJ86" s="685">
        <v>0</v>
      </c>
      <c r="AK86" s="348">
        <v>0</v>
      </c>
      <c r="AL86" s="683">
        <v>0</v>
      </c>
      <c r="AM86" s="685">
        <v>0</v>
      </c>
      <c r="AN86" s="337">
        <f t="shared" si="11"/>
        <v>0</v>
      </c>
      <c r="AO86" s="94" t="e">
        <f t="shared" si="20"/>
        <v>#DIV/0!</v>
      </c>
      <c r="AP86" s="95">
        <f t="shared" si="12"/>
        <v>0</v>
      </c>
      <c r="AQ86" s="96" t="e">
        <f t="shared" si="18"/>
        <v>#DIV/0!</v>
      </c>
      <c r="AR86" s="97">
        <f t="shared" si="13"/>
        <v>0</v>
      </c>
      <c r="AS86" s="98" t="e">
        <f t="shared" si="19"/>
        <v>#DIV/0!</v>
      </c>
      <c r="AT86" s="344">
        <f>SUM(D86:AM86)</f>
        <v>0</v>
      </c>
      <c r="AU86" s="51"/>
    </row>
    <row r="87" spans="1:47" ht="16.5" customHeight="1" thickBot="1" x14ac:dyDescent="0.25">
      <c r="A87" s="50"/>
      <c r="B87" s="1097" t="s">
        <v>112</v>
      </c>
      <c r="C87" s="1098"/>
      <c r="D87" s="195">
        <v>0</v>
      </c>
      <c r="E87" s="711">
        <v>0</v>
      </c>
      <c r="F87" s="832">
        <v>0</v>
      </c>
      <c r="G87" s="195">
        <v>0</v>
      </c>
      <c r="H87" s="744">
        <v>0</v>
      </c>
      <c r="I87" s="712">
        <v>0</v>
      </c>
      <c r="J87" s="195">
        <v>2</v>
      </c>
      <c r="K87" s="744">
        <v>0</v>
      </c>
      <c r="L87" s="710">
        <v>0</v>
      </c>
      <c r="M87" s="711">
        <v>3</v>
      </c>
      <c r="N87" s="744">
        <v>0</v>
      </c>
      <c r="O87" s="710">
        <v>0</v>
      </c>
      <c r="P87" s="195">
        <v>2</v>
      </c>
      <c r="Q87" s="744">
        <v>0</v>
      </c>
      <c r="R87" s="710">
        <v>0</v>
      </c>
      <c r="S87" s="195">
        <v>2</v>
      </c>
      <c r="T87" s="744">
        <v>0</v>
      </c>
      <c r="U87" s="710">
        <v>0</v>
      </c>
      <c r="V87" s="195">
        <v>1</v>
      </c>
      <c r="W87" s="744">
        <v>0</v>
      </c>
      <c r="X87" s="710">
        <v>0</v>
      </c>
      <c r="Y87" s="195">
        <v>1</v>
      </c>
      <c r="Z87" s="744">
        <v>0</v>
      </c>
      <c r="AA87" s="710">
        <v>0</v>
      </c>
      <c r="AB87" s="195">
        <v>1</v>
      </c>
      <c r="AC87" s="744">
        <v>0</v>
      </c>
      <c r="AD87" s="710">
        <v>0</v>
      </c>
      <c r="AE87" s="195">
        <v>1</v>
      </c>
      <c r="AF87" s="744">
        <v>0</v>
      </c>
      <c r="AG87" s="712">
        <v>0</v>
      </c>
      <c r="AH87" s="195">
        <v>0</v>
      </c>
      <c r="AI87" s="744">
        <v>0</v>
      </c>
      <c r="AJ87" s="710">
        <v>0</v>
      </c>
      <c r="AK87" s="195">
        <v>1</v>
      </c>
      <c r="AL87" s="744">
        <v>0</v>
      </c>
      <c r="AM87" s="710">
        <v>0</v>
      </c>
      <c r="AN87" s="337">
        <f t="shared" si="11"/>
        <v>14</v>
      </c>
      <c r="AO87" s="94">
        <f t="shared" si="20"/>
        <v>1</v>
      </c>
      <c r="AP87" s="95">
        <f t="shared" si="12"/>
        <v>0</v>
      </c>
      <c r="AQ87" s="96">
        <f t="shared" si="18"/>
        <v>0</v>
      </c>
      <c r="AR87" s="97">
        <f t="shared" si="13"/>
        <v>0</v>
      </c>
      <c r="AS87" s="98">
        <f t="shared" si="19"/>
        <v>0</v>
      </c>
      <c r="AT87" s="344">
        <f>SUM(D87:AM87)</f>
        <v>14</v>
      </c>
      <c r="AU87" s="51"/>
    </row>
    <row r="88" spans="1:47" s="912" customFormat="1" ht="15.75" customHeight="1" thickBot="1" x14ac:dyDescent="0.25">
      <c r="A88" s="909"/>
      <c r="B88" s="1123" t="s">
        <v>113</v>
      </c>
      <c r="C88" s="1124"/>
      <c r="D88" s="1048" t="s">
        <v>3</v>
      </c>
      <c r="E88" s="1049"/>
      <c r="F88" s="1050"/>
      <c r="G88" s="1048" t="s">
        <v>4</v>
      </c>
      <c r="H88" s="1049"/>
      <c r="I88" s="1049"/>
      <c r="J88" s="1048" t="s">
        <v>5</v>
      </c>
      <c r="K88" s="1049" t="s">
        <v>5</v>
      </c>
      <c r="L88" s="1050" t="s">
        <v>5</v>
      </c>
      <c r="M88" s="1049" t="s">
        <v>6</v>
      </c>
      <c r="N88" s="1049" t="s">
        <v>6</v>
      </c>
      <c r="O88" s="1050" t="s">
        <v>6</v>
      </c>
      <c r="P88" s="1048" t="s">
        <v>7</v>
      </c>
      <c r="Q88" s="1049" t="s">
        <v>7</v>
      </c>
      <c r="R88" s="1050" t="s">
        <v>7</v>
      </c>
      <c r="S88" s="1048" t="s">
        <v>8</v>
      </c>
      <c r="T88" s="1049" t="s">
        <v>8</v>
      </c>
      <c r="U88" s="1050" t="s">
        <v>8</v>
      </c>
      <c r="V88" s="1048" t="s">
        <v>9</v>
      </c>
      <c r="W88" s="1049" t="s">
        <v>9</v>
      </c>
      <c r="X88" s="1050" t="s">
        <v>9</v>
      </c>
      <c r="Y88" s="1048" t="s">
        <v>10</v>
      </c>
      <c r="Z88" s="1049" t="s">
        <v>10</v>
      </c>
      <c r="AA88" s="1050" t="s">
        <v>10</v>
      </c>
      <c r="AB88" s="1048" t="s">
        <v>11</v>
      </c>
      <c r="AC88" s="1049" t="s">
        <v>11</v>
      </c>
      <c r="AD88" s="1050" t="s">
        <v>11</v>
      </c>
      <c r="AE88" s="1048" t="s">
        <v>12</v>
      </c>
      <c r="AF88" s="1049" t="s">
        <v>12</v>
      </c>
      <c r="AG88" s="1049" t="s">
        <v>12</v>
      </c>
      <c r="AH88" s="1048" t="s">
        <v>13</v>
      </c>
      <c r="AI88" s="1049" t="s">
        <v>13</v>
      </c>
      <c r="AJ88" s="1050" t="s">
        <v>13</v>
      </c>
      <c r="AK88" s="1048" t="s">
        <v>14</v>
      </c>
      <c r="AL88" s="1049" t="s">
        <v>14</v>
      </c>
      <c r="AM88" s="1050" t="s">
        <v>14</v>
      </c>
      <c r="AN88" s="497" t="s">
        <v>15</v>
      </c>
      <c r="AO88" s="498" t="s">
        <v>16</v>
      </c>
      <c r="AP88" s="498" t="s">
        <v>17</v>
      </c>
      <c r="AQ88" s="498" t="s">
        <v>16</v>
      </c>
      <c r="AR88" s="498" t="s">
        <v>76</v>
      </c>
      <c r="AS88" s="498" t="s">
        <v>16</v>
      </c>
      <c r="AT88" s="910" t="s">
        <v>77</v>
      </c>
      <c r="AU88" s="911"/>
    </row>
    <row r="89" spans="1:47" ht="15.75" customHeight="1" thickBot="1" x14ac:dyDescent="0.25">
      <c r="A89" s="50"/>
      <c r="B89" s="1099" t="s">
        <v>114</v>
      </c>
      <c r="C89" s="1100"/>
      <c r="D89" s="871">
        <v>2</v>
      </c>
      <c r="E89" s="737">
        <v>0</v>
      </c>
      <c r="F89" s="696">
        <v>0</v>
      </c>
      <c r="G89" s="872">
        <v>0</v>
      </c>
      <c r="H89" s="785">
        <v>0</v>
      </c>
      <c r="I89" s="873">
        <v>0</v>
      </c>
      <c r="J89" s="872">
        <v>11</v>
      </c>
      <c r="K89" s="785">
        <v>0</v>
      </c>
      <c r="L89" s="873">
        <v>0</v>
      </c>
      <c r="M89" s="872">
        <v>1</v>
      </c>
      <c r="N89" s="785">
        <v>0</v>
      </c>
      <c r="O89" s="873">
        <v>0</v>
      </c>
      <c r="P89" s="167">
        <v>0</v>
      </c>
      <c r="Q89" s="785">
        <v>0</v>
      </c>
      <c r="R89" s="874">
        <v>0</v>
      </c>
      <c r="S89" s="167">
        <v>0</v>
      </c>
      <c r="T89" s="785">
        <v>0</v>
      </c>
      <c r="U89" s="874">
        <v>0</v>
      </c>
      <c r="V89" s="167">
        <v>0</v>
      </c>
      <c r="W89" s="785">
        <v>0</v>
      </c>
      <c r="X89" s="874">
        <v>0</v>
      </c>
      <c r="Y89" s="167">
        <v>0</v>
      </c>
      <c r="Z89" s="785">
        <v>0</v>
      </c>
      <c r="AA89" s="874">
        <v>0</v>
      </c>
      <c r="AB89" s="872">
        <v>0</v>
      </c>
      <c r="AC89" s="785">
        <v>0</v>
      </c>
      <c r="AD89" s="875">
        <v>0</v>
      </c>
      <c r="AE89" s="872">
        <v>0</v>
      </c>
      <c r="AF89" s="785">
        <v>0</v>
      </c>
      <c r="AG89" s="876">
        <v>0</v>
      </c>
      <c r="AH89" s="872">
        <v>0</v>
      </c>
      <c r="AI89" s="785">
        <v>0</v>
      </c>
      <c r="AJ89" s="875">
        <v>0</v>
      </c>
      <c r="AK89" s="872">
        <v>0</v>
      </c>
      <c r="AL89" s="785">
        <v>0</v>
      </c>
      <c r="AM89" s="875">
        <v>0</v>
      </c>
      <c r="AN89" s="337">
        <f t="shared" si="11"/>
        <v>14</v>
      </c>
      <c r="AO89" s="94">
        <f t="shared" si="20"/>
        <v>1</v>
      </c>
      <c r="AP89" s="95">
        <f t="shared" si="12"/>
        <v>0</v>
      </c>
      <c r="AQ89" s="96">
        <f t="shared" si="18"/>
        <v>0</v>
      </c>
      <c r="AR89" s="97">
        <f t="shared" si="13"/>
        <v>0</v>
      </c>
      <c r="AS89" s="98">
        <f t="shared" si="19"/>
        <v>0</v>
      </c>
      <c r="AT89" s="509">
        <f>SUM(D89:AM89)</f>
        <v>14</v>
      </c>
      <c r="AU89" s="51"/>
    </row>
    <row r="90" spans="1:47" ht="18.75" customHeight="1" thickBot="1" x14ac:dyDescent="0.25">
      <c r="A90" s="50"/>
      <c r="B90" s="1099" t="s">
        <v>115</v>
      </c>
      <c r="C90" s="1100"/>
      <c r="D90" s="872">
        <v>2</v>
      </c>
      <c r="E90" s="737">
        <v>0</v>
      </c>
      <c r="F90" s="696">
        <v>0</v>
      </c>
      <c r="G90" s="872">
        <v>0</v>
      </c>
      <c r="H90" s="785">
        <v>0</v>
      </c>
      <c r="I90" s="873">
        <v>2</v>
      </c>
      <c r="J90" s="872">
        <v>10</v>
      </c>
      <c r="K90" s="785">
        <v>24</v>
      </c>
      <c r="L90" s="873">
        <v>4</v>
      </c>
      <c r="M90" s="872">
        <v>12</v>
      </c>
      <c r="N90" s="785">
        <v>19</v>
      </c>
      <c r="O90" s="873">
        <v>4</v>
      </c>
      <c r="P90" s="167">
        <v>11</v>
      </c>
      <c r="Q90" s="785">
        <v>25</v>
      </c>
      <c r="R90" s="874">
        <v>4</v>
      </c>
      <c r="S90" s="167">
        <v>12</v>
      </c>
      <c r="T90" s="785">
        <v>26</v>
      </c>
      <c r="U90" s="874">
        <v>4</v>
      </c>
      <c r="V90" s="167">
        <v>11</v>
      </c>
      <c r="W90" s="785">
        <v>15</v>
      </c>
      <c r="X90" s="874">
        <v>5</v>
      </c>
      <c r="Y90" s="167">
        <v>10</v>
      </c>
      <c r="Z90" s="785">
        <v>12</v>
      </c>
      <c r="AA90" s="874">
        <v>3</v>
      </c>
      <c r="AB90" s="872">
        <v>8</v>
      </c>
      <c r="AC90" s="785">
        <v>15</v>
      </c>
      <c r="AD90" s="875">
        <v>3</v>
      </c>
      <c r="AE90" s="872">
        <v>7</v>
      </c>
      <c r="AF90" s="785">
        <v>6</v>
      </c>
      <c r="AG90" s="876">
        <v>4</v>
      </c>
      <c r="AH90" s="872">
        <v>7</v>
      </c>
      <c r="AI90" s="785">
        <v>5</v>
      </c>
      <c r="AJ90" s="875">
        <v>4</v>
      </c>
      <c r="AK90" s="872">
        <v>4</v>
      </c>
      <c r="AL90" s="785">
        <v>4</v>
      </c>
      <c r="AM90" s="875">
        <v>3</v>
      </c>
      <c r="AN90" s="337">
        <f t="shared" si="11"/>
        <v>94</v>
      </c>
      <c r="AO90" s="94">
        <f t="shared" si="20"/>
        <v>0.3298245614035088</v>
      </c>
      <c r="AP90" s="95">
        <f t="shared" si="12"/>
        <v>151</v>
      </c>
      <c r="AQ90" s="96">
        <f t="shared" si="18"/>
        <v>0.52982456140350875</v>
      </c>
      <c r="AR90" s="97">
        <f t="shared" si="13"/>
        <v>40</v>
      </c>
      <c r="AS90" s="98">
        <f t="shared" si="19"/>
        <v>0.14035087719298245</v>
      </c>
      <c r="AT90" s="509">
        <f t="shared" ref="AT90:AT100" si="21">SUM(D90:AM90)</f>
        <v>285</v>
      </c>
      <c r="AU90" s="51"/>
    </row>
    <row r="91" spans="1:47" ht="17.25" thickBot="1" x14ac:dyDescent="0.25">
      <c r="A91" s="50"/>
      <c r="B91" s="1101" t="s">
        <v>116</v>
      </c>
      <c r="C91" s="1102"/>
      <c r="D91" s="877">
        <v>0</v>
      </c>
      <c r="E91" s="744">
        <v>0</v>
      </c>
      <c r="F91" s="712">
        <v>0</v>
      </c>
      <c r="G91" s="877">
        <v>0</v>
      </c>
      <c r="H91" s="834">
        <v>0</v>
      </c>
      <c r="I91" s="878">
        <v>0</v>
      </c>
      <c r="J91" s="877">
        <v>2</v>
      </c>
      <c r="K91" s="834">
        <v>0</v>
      </c>
      <c r="L91" s="878">
        <v>0</v>
      </c>
      <c r="M91" s="877">
        <v>0</v>
      </c>
      <c r="N91" s="834">
        <v>0</v>
      </c>
      <c r="O91" s="878">
        <v>0</v>
      </c>
      <c r="P91" s="195">
        <v>0</v>
      </c>
      <c r="Q91" s="834">
        <v>0</v>
      </c>
      <c r="R91" s="879">
        <v>0</v>
      </c>
      <c r="S91" s="195">
        <v>0</v>
      </c>
      <c r="T91" s="834">
        <v>0</v>
      </c>
      <c r="U91" s="879">
        <v>0</v>
      </c>
      <c r="V91" s="195">
        <v>0</v>
      </c>
      <c r="W91" s="834">
        <v>0</v>
      </c>
      <c r="X91" s="879">
        <v>0</v>
      </c>
      <c r="Y91" s="195">
        <v>0</v>
      </c>
      <c r="Z91" s="834">
        <v>0</v>
      </c>
      <c r="AA91" s="879">
        <v>0</v>
      </c>
      <c r="AB91" s="877">
        <v>0</v>
      </c>
      <c r="AC91" s="834">
        <v>0</v>
      </c>
      <c r="AD91" s="880">
        <v>0</v>
      </c>
      <c r="AE91" s="877">
        <v>0</v>
      </c>
      <c r="AF91" s="834">
        <v>0</v>
      </c>
      <c r="AG91" s="881">
        <v>0</v>
      </c>
      <c r="AH91" s="877">
        <v>0</v>
      </c>
      <c r="AI91" s="834">
        <v>0</v>
      </c>
      <c r="AJ91" s="880">
        <v>0</v>
      </c>
      <c r="AK91" s="877">
        <v>0</v>
      </c>
      <c r="AL91" s="834">
        <v>0</v>
      </c>
      <c r="AM91" s="880">
        <v>0</v>
      </c>
      <c r="AN91" s="516">
        <f t="shared" si="11"/>
        <v>2</v>
      </c>
      <c r="AO91" s="198">
        <f t="shared" si="20"/>
        <v>1</v>
      </c>
      <c r="AP91" s="199">
        <f t="shared" si="12"/>
        <v>0</v>
      </c>
      <c r="AQ91" s="200">
        <f t="shared" si="18"/>
        <v>0</v>
      </c>
      <c r="AR91" s="201">
        <f t="shared" si="13"/>
        <v>0</v>
      </c>
      <c r="AS91" s="202">
        <f t="shared" si="19"/>
        <v>0</v>
      </c>
      <c r="AT91" s="496">
        <f t="shared" si="21"/>
        <v>2</v>
      </c>
      <c r="AU91" s="51"/>
    </row>
    <row r="92" spans="1:47" ht="17.25" thickBot="1" x14ac:dyDescent="0.25">
      <c r="A92" s="50"/>
      <c r="B92" s="1042" t="s">
        <v>117</v>
      </c>
      <c r="C92" s="517" t="s">
        <v>118</v>
      </c>
      <c r="D92" s="871">
        <v>1</v>
      </c>
      <c r="E92" s="784">
        <v>0</v>
      </c>
      <c r="F92" s="882">
        <v>0</v>
      </c>
      <c r="G92" s="871">
        <v>1</v>
      </c>
      <c r="H92" s="784">
        <v>0</v>
      </c>
      <c r="I92" s="882">
        <v>0</v>
      </c>
      <c r="J92" s="871">
        <v>1</v>
      </c>
      <c r="K92" s="784">
        <v>0</v>
      </c>
      <c r="L92" s="882">
        <v>1</v>
      </c>
      <c r="M92" s="871">
        <v>1</v>
      </c>
      <c r="N92" s="784">
        <v>1</v>
      </c>
      <c r="O92" s="882">
        <v>1</v>
      </c>
      <c r="P92" s="216">
        <v>4</v>
      </c>
      <c r="Q92" s="784">
        <v>1</v>
      </c>
      <c r="R92" s="883">
        <v>1</v>
      </c>
      <c r="S92" s="216">
        <v>6</v>
      </c>
      <c r="T92" s="784">
        <v>1</v>
      </c>
      <c r="U92" s="883">
        <v>0</v>
      </c>
      <c r="V92" s="216">
        <v>5</v>
      </c>
      <c r="W92" s="784">
        <v>1</v>
      </c>
      <c r="X92" s="883">
        <v>2</v>
      </c>
      <c r="Y92" s="216">
        <v>1</v>
      </c>
      <c r="Z92" s="784">
        <v>0</v>
      </c>
      <c r="AA92" s="883">
        <v>0</v>
      </c>
      <c r="AB92" s="216">
        <v>1</v>
      </c>
      <c r="AC92" s="715">
        <v>0</v>
      </c>
      <c r="AD92" s="884">
        <v>2</v>
      </c>
      <c r="AE92" s="871">
        <v>3</v>
      </c>
      <c r="AF92" s="784">
        <v>0</v>
      </c>
      <c r="AG92" s="885">
        <v>0</v>
      </c>
      <c r="AH92" s="871">
        <v>3</v>
      </c>
      <c r="AI92" s="784">
        <v>0</v>
      </c>
      <c r="AJ92" s="886">
        <v>0</v>
      </c>
      <c r="AK92" s="871">
        <v>2</v>
      </c>
      <c r="AL92" s="784">
        <v>0</v>
      </c>
      <c r="AM92" s="886">
        <v>0</v>
      </c>
      <c r="AN92" s="516">
        <f t="shared" si="11"/>
        <v>29</v>
      </c>
      <c r="AO92" s="94">
        <f t="shared" si="20"/>
        <v>0.72499999999999998</v>
      </c>
      <c r="AP92" s="95">
        <f t="shared" si="12"/>
        <v>4</v>
      </c>
      <c r="AQ92" s="96">
        <f t="shared" si="18"/>
        <v>0.1</v>
      </c>
      <c r="AR92" s="97">
        <f t="shared" si="13"/>
        <v>7</v>
      </c>
      <c r="AS92" s="98">
        <f t="shared" si="19"/>
        <v>0.17499999999999999</v>
      </c>
      <c r="AT92" s="509">
        <f t="shared" si="21"/>
        <v>40</v>
      </c>
      <c r="AU92" s="51"/>
    </row>
    <row r="93" spans="1:47" ht="17.25" thickBot="1" x14ac:dyDescent="0.25">
      <c r="A93" s="50"/>
      <c r="B93" s="1103"/>
      <c r="C93" s="524" t="s">
        <v>119</v>
      </c>
      <c r="D93" s="887">
        <v>0</v>
      </c>
      <c r="E93" s="725">
        <v>0</v>
      </c>
      <c r="F93" s="714">
        <v>0</v>
      </c>
      <c r="G93" s="887">
        <v>0</v>
      </c>
      <c r="H93" s="888">
        <v>0</v>
      </c>
      <c r="I93" s="889">
        <v>0</v>
      </c>
      <c r="J93" s="887">
        <v>0</v>
      </c>
      <c r="K93" s="888">
        <v>0</v>
      </c>
      <c r="L93" s="889">
        <v>0</v>
      </c>
      <c r="M93" s="887">
        <v>0</v>
      </c>
      <c r="N93" s="888">
        <v>0</v>
      </c>
      <c r="O93" s="889">
        <v>0</v>
      </c>
      <c r="P93" s="534">
        <v>1</v>
      </c>
      <c r="Q93" s="888">
        <v>0</v>
      </c>
      <c r="R93" s="890">
        <v>0</v>
      </c>
      <c r="S93" s="534">
        <v>1</v>
      </c>
      <c r="T93" s="888">
        <v>0</v>
      </c>
      <c r="U93" s="890">
        <v>0</v>
      </c>
      <c r="V93" s="534">
        <v>3</v>
      </c>
      <c r="W93" s="888">
        <v>0</v>
      </c>
      <c r="X93" s="890">
        <v>1</v>
      </c>
      <c r="Y93" s="534">
        <v>0</v>
      </c>
      <c r="Z93" s="888">
        <v>0</v>
      </c>
      <c r="AA93" s="890">
        <v>0</v>
      </c>
      <c r="AB93" s="534">
        <v>0</v>
      </c>
      <c r="AC93" s="725">
        <v>0</v>
      </c>
      <c r="AD93" s="891">
        <v>0</v>
      </c>
      <c r="AE93" s="887">
        <v>2</v>
      </c>
      <c r="AF93" s="888">
        <v>0</v>
      </c>
      <c r="AG93" s="892">
        <v>0</v>
      </c>
      <c r="AH93" s="887">
        <v>0</v>
      </c>
      <c r="AI93" s="888">
        <v>0</v>
      </c>
      <c r="AJ93" s="893">
        <v>0</v>
      </c>
      <c r="AK93" s="887">
        <v>1</v>
      </c>
      <c r="AL93" s="888">
        <v>0</v>
      </c>
      <c r="AM93" s="893">
        <v>0</v>
      </c>
      <c r="AN93" s="516">
        <f t="shared" si="11"/>
        <v>8</v>
      </c>
      <c r="AO93" s="235">
        <f t="shared" si="20"/>
        <v>0.88888888888888884</v>
      </c>
      <c r="AP93" s="236">
        <f t="shared" si="12"/>
        <v>0</v>
      </c>
      <c r="AQ93" s="237">
        <f t="shared" si="18"/>
        <v>0</v>
      </c>
      <c r="AR93" s="238">
        <f t="shared" si="13"/>
        <v>1</v>
      </c>
      <c r="AS93" s="239">
        <f t="shared" si="19"/>
        <v>0.1111111111111111</v>
      </c>
      <c r="AT93" s="509">
        <f t="shared" si="21"/>
        <v>9</v>
      </c>
      <c r="AU93" s="51"/>
    </row>
    <row r="94" spans="1:47" ht="17.25" thickBot="1" x14ac:dyDescent="0.25">
      <c r="A94" s="50"/>
      <c r="B94" s="1042" t="s">
        <v>120</v>
      </c>
      <c r="C94" s="517" t="s">
        <v>118</v>
      </c>
      <c r="D94" s="871">
        <v>0</v>
      </c>
      <c r="E94" s="715">
        <v>0</v>
      </c>
      <c r="F94" s="694">
        <v>0</v>
      </c>
      <c r="G94" s="871">
        <v>1</v>
      </c>
      <c r="H94" s="784">
        <v>1</v>
      </c>
      <c r="I94" s="882">
        <v>4</v>
      </c>
      <c r="J94" s="871">
        <v>5</v>
      </c>
      <c r="K94" s="784">
        <v>0</v>
      </c>
      <c r="L94" s="882">
        <v>3</v>
      </c>
      <c r="M94" s="871">
        <v>5</v>
      </c>
      <c r="N94" s="784">
        <v>3</v>
      </c>
      <c r="O94" s="882">
        <v>2</v>
      </c>
      <c r="P94" s="348">
        <v>7</v>
      </c>
      <c r="Q94" s="831">
        <v>1</v>
      </c>
      <c r="R94" s="894">
        <v>3</v>
      </c>
      <c r="S94" s="348">
        <v>5</v>
      </c>
      <c r="T94" s="831">
        <v>1</v>
      </c>
      <c r="U94" s="894">
        <v>2</v>
      </c>
      <c r="V94" s="348">
        <v>10</v>
      </c>
      <c r="W94" s="831">
        <v>1</v>
      </c>
      <c r="X94" s="894">
        <v>2</v>
      </c>
      <c r="Y94" s="348">
        <v>6</v>
      </c>
      <c r="Z94" s="831">
        <v>0</v>
      </c>
      <c r="AA94" s="894">
        <v>1</v>
      </c>
      <c r="AB94" s="216">
        <v>0</v>
      </c>
      <c r="AC94" s="715">
        <v>0</v>
      </c>
      <c r="AD94" s="884">
        <v>0</v>
      </c>
      <c r="AE94" s="871">
        <v>5</v>
      </c>
      <c r="AF94" s="784">
        <v>0</v>
      </c>
      <c r="AG94" s="885">
        <v>2</v>
      </c>
      <c r="AH94" s="871">
        <v>7</v>
      </c>
      <c r="AI94" s="784">
        <v>0</v>
      </c>
      <c r="AJ94" s="886">
        <v>3</v>
      </c>
      <c r="AK94" s="871">
        <v>5</v>
      </c>
      <c r="AL94" s="784">
        <v>0</v>
      </c>
      <c r="AM94" s="886">
        <v>0</v>
      </c>
      <c r="AN94" s="516">
        <f t="shared" si="11"/>
        <v>56</v>
      </c>
      <c r="AO94" s="94">
        <f t="shared" si="20"/>
        <v>0.6588235294117647</v>
      </c>
      <c r="AP94" s="95">
        <f t="shared" si="12"/>
        <v>7</v>
      </c>
      <c r="AQ94" s="96">
        <f t="shared" si="18"/>
        <v>8.2352941176470587E-2</v>
      </c>
      <c r="AR94" s="97">
        <f t="shared" si="13"/>
        <v>22</v>
      </c>
      <c r="AS94" s="98">
        <f t="shared" si="19"/>
        <v>0.25882352941176473</v>
      </c>
      <c r="AT94" s="509">
        <f t="shared" si="21"/>
        <v>85</v>
      </c>
      <c r="AU94" s="51"/>
    </row>
    <row r="95" spans="1:47" ht="17.25" thickBot="1" x14ac:dyDescent="0.25">
      <c r="A95" s="50"/>
      <c r="B95" s="1103"/>
      <c r="C95" s="524" t="s">
        <v>119</v>
      </c>
      <c r="D95" s="887">
        <v>0</v>
      </c>
      <c r="E95" s="725">
        <v>0</v>
      </c>
      <c r="F95" s="714">
        <v>0</v>
      </c>
      <c r="G95" s="887">
        <v>0</v>
      </c>
      <c r="H95" s="888">
        <v>0</v>
      </c>
      <c r="I95" s="889">
        <v>0</v>
      </c>
      <c r="J95" s="887">
        <v>1</v>
      </c>
      <c r="K95" s="888">
        <v>0</v>
      </c>
      <c r="L95" s="889">
        <v>0</v>
      </c>
      <c r="M95" s="887">
        <v>1</v>
      </c>
      <c r="N95" s="888">
        <v>0</v>
      </c>
      <c r="O95" s="889">
        <v>0</v>
      </c>
      <c r="P95" s="534">
        <v>0</v>
      </c>
      <c r="Q95" s="888">
        <v>0</v>
      </c>
      <c r="R95" s="890">
        <v>1</v>
      </c>
      <c r="S95" s="534">
        <v>4</v>
      </c>
      <c r="T95" s="888">
        <v>0</v>
      </c>
      <c r="U95" s="890">
        <v>0</v>
      </c>
      <c r="V95" s="534">
        <v>6</v>
      </c>
      <c r="W95" s="888">
        <v>0</v>
      </c>
      <c r="X95" s="890">
        <v>0</v>
      </c>
      <c r="Y95" s="534">
        <v>1</v>
      </c>
      <c r="Z95" s="888">
        <v>0</v>
      </c>
      <c r="AA95" s="890">
        <v>1</v>
      </c>
      <c r="AB95" s="534">
        <v>0</v>
      </c>
      <c r="AC95" s="725">
        <v>0</v>
      </c>
      <c r="AD95" s="891">
        <v>0</v>
      </c>
      <c r="AE95" s="887">
        <v>2</v>
      </c>
      <c r="AF95" s="888">
        <v>0</v>
      </c>
      <c r="AG95" s="892">
        <v>1</v>
      </c>
      <c r="AH95" s="887">
        <v>1</v>
      </c>
      <c r="AI95" s="888">
        <v>0</v>
      </c>
      <c r="AJ95" s="893">
        <v>0</v>
      </c>
      <c r="AK95" s="887">
        <v>1</v>
      </c>
      <c r="AL95" s="888">
        <v>1</v>
      </c>
      <c r="AM95" s="893">
        <v>0</v>
      </c>
      <c r="AN95" s="516">
        <f t="shared" si="11"/>
        <v>17</v>
      </c>
      <c r="AO95" s="235">
        <f t="shared" si="20"/>
        <v>0.80952380952380953</v>
      </c>
      <c r="AP95" s="236">
        <f t="shared" si="12"/>
        <v>1</v>
      </c>
      <c r="AQ95" s="237">
        <f t="shared" si="18"/>
        <v>4.7619047619047616E-2</v>
      </c>
      <c r="AR95" s="238">
        <f t="shared" si="13"/>
        <v>3</v>
      </c>
      <c r="AS95" s="239">
        <f t="shared" si="19"/>
        <v>0.14285714285714285</v>
      </c>
      <c r="AT95" s="509">
        <f t="shared" si="21"/>
        <v>21</v>
      </c>
      <c r="AU95" s="51"/>
    </row>
    <row r="96" spans="1:47" ht="17.25" thickBot="1" x14ac:dyDescent="0.25">
      <c r="A96" s="50"/>
      <c r="B96" s="1042" t="s">
        <v>121</v>
      </c>
      <c r="C96" s="517" t="s">
        <v>118</v>
      </c>
      <c r="D96" s="871">
        <v>1</v>
      </c>
      <c r="E96" s="715">
        <v>0</v>
      </c>
      <c r="F96" s="694">
        <v>0</v>
      </c>
      <c r="G96" s="871">
        <v>1</v>
      </c>
      <c r="H96" s="784">
        <v>0</v>
      </c>
      <c r="I96" s="882">
        <v>1</v>
      </c>
      <c r="J96" s="871">
        <v>6</v>
      </c>
      <c r="K96" s="784">
        <v>4</v>
      </c>
      <c r="L96" s="882">
        <v>1</v>
      </c>
      <c r="M96" s="871">
        <v>1</v>
      </c>
      <c r="N96" s="784">
        <v>5</v>
      </c>
      <c r="O96" s="882">
        <v>1</v>
      </c>
      <c r="P96" s="167">
        <v>6</v>
      </c>
      <c r="Q96" s="784">
        <v>5</v>
      </c>
      <c r="R96" s="883">
        <v>1</v>
      </c>
      <c r="S96" s="167">
        <v>5</v>
      </c>
      <c r="T96" s="784">
        <v>0</v>
      </c>
      <c r="U96" s="883">
        <v>0</v>
      </c>
      <c r="V96" s="167">
        <v>7</v>
      </c>
      <c r="W96" s="784">
        <v>1</v>
      </c>
      <c r="X96" s="883">
        <v>0</v>
      </c>
      <c r="Y96" s="167">
        <v>6</v>
      </c>
      <c r="Z96" s="784">
        <v>0</v>
      </c>
      <c r="AA96" s="883">
        <v>0</v>
      </c>
      <c r="AB96" s="216">
        <v>8</v>
      </c>
      <c r="AC96" s="715">
        <v>1</v>
      </c>
      <c r="AD96" s="884">
        <v>0</v>
      </c>
      <c r="AE96" s="871">
        <v>2</v>
      </c>
      <c r="AF96" s="784">
        <v>1</v>
      </c>
      <c r="AG96" s="885">
        <v>2</v>
      </c>
      <c r="AH96" s="871">
        <v>8</v>
      </c>
      <c r="AI96" s="784">
        <v>2</v>
      </c>
      <c r="AJ96" s="886">
        <v>0</v>
      </c>
      <c r="AK96" s="871">
        <v>2</v>
      </c>
      <c r="AL96" s="784">
        <v>1</v>
      </c>
      <c r="AM96" s="886">
        <v>1</v>
      </c>
      <c r="AN96" s="516">
        <f t="shared" si="11"/>
        <v>53</v>
      </c>
      <c r="AO96" s="94">
        <f t="shared" si="20"/>
        <v>0.66249999999999998</v>
      </c>
      <c r="AP96" s="95">
        <f t="shared" si="12"/>
        <v>20</v>
      </c>
      <c r="AQ96" s="96">
        <f t="shared" si="18"/>
        <v>0.25</v>
      </c>
      <c r="AR96" s="97">
        <f t="shared" si="13"/>
        <v>7</v>
      </c>
      <c r="AS96" s="98">
        <f t="shared" si="19"/>
        <v>8.7499999999999994E-2</v>
      </c>
      <c r="AT96" s="509">
        <f t="shared" si="21"/>
        <v>80</v>
      </c>
      <c r="AU96" s="51"/>
    </row>
    <row r="97" spans="1:47" ht="17.25" thickBot="1" x14ac:dyDescent="0.25">
      <c r="A97" s="50"/>
      <c r="B97" s="1103"/>
      <c r="C97" s="524" t="s">
        <v>119</v>
      </c>
      <c r="D97" s="887">
        <v>0</v>
      </c>
      <c r="E97" s="725">
        <v>0</v>
      </c>
      <c r="F97" s="714">
        <v>0</v>
      </c>
      <c r="G97" s="887">
        <v>0</v>
      </c>
      <c r="H97" s="888">
        <v>0</v>
      </c>
      <c r="I97" s="889">
        <v>0</v>
      </c>
      <c r="J97" s="887">
        <v>0</v>
      </c>
      <c r="K97" s="888">
        <v>2</v>
      </c>
      <c r="L97" s="889">
        <v>0</v>
      </c>
      <c r="M97" s="887">
        <v>1</v>
      </c>
      <c r="N97" s="888">
        <v>0</v>
      </c>
      <c r="O97" s="889">
        <v>0</v>
      </c>
      <c r="P97" s="534">
        <v>0</v>
      </c>
      <c r="Q97" s="888">
        <v>1</v>
      </c>
      <c r="R97" s="890">
        <v>0</v>
      </c>
      <c r="S97" s="534">
        <v>1</v>
      </c>
      <c r="T97" s="888">
        <v>0</v>
      </c>
      <c r="U97" s="890">
        <v>0</v>
      </c>
      <c r="V97" s="534">
        <v>2</v>
      </c>
      <c r="W97" s="888">
        <v>1</v>
      </c>
      <c r="X97" s="890">
        <v>0</v>
      </c>
      <c r="Y97" s="534">
        <v>7</v>
      </c>
      <c r="Z97" s="888">
        <v>0</v>
      </c>
      <c r="AA97" s="890">
        <v>0</v>
      </c>
      <c r="AB97" s="534">
        <v>1</v>
      </c>
      <c r="AC97" s="725">
        <v>0</v>
      </c>
      <c r="AD97" s="891">
        <v>0</v>
      </c>
      <c r="AE97" s="887">
        <v>0</v>
      </c>
      <c r="AF97" s="888">
        <v>0</v>
      </c>
      <c r="AG97" s="892">
        <v>0</v>
      </c>
      <c r="AH97" s="877">
        <v>2</v>
      </c>
      <c r="AI97" s="834">
        <v>0</v>
      </c>
      <c r="AJ97" s="880">
        <v>0</v>
      </c>
      <c r="AK97" s="877">
        <v>0</v>
      </c>
      <c r="AL97" s="834">
        <v>1</v>
      </c>
      <c r="AM97" s="880">
        <v>0</v>
      </c>
      <c r="AN97" s="516">
        <f t="shared" si="11"/>
        <v>14</v>
      </c>
      <c r="AO97" s="235">
        <f t="shared" si="20"/>
        <v>0.73684210526315785</v>
      </c>
      <c r="AP97" s="236">
        <f t="shared" si="12"/>
        <v>5</v>
      </c>
      <c r="AQ97" s="237">
        <f t="shared" si="18"/>
        <v>0.26315789473684209</v>
      </c>
      <c r="AR97" s="238">
        <f t="shared" si="13"/>
        <v>0</v>
      </c>
      <c r="AS97" s="239">
        <f t="shared" si="19"/>
        <v>0</v>
      </c>
      <c r="AT97" s="509">
        <f t="shared" si="21"/>
        <v>19</v>
      </c>
      <c r="AU97" s="51"/>
    </row>
    <row r="98" spans="1:47" ht="17.25" thickBot="1" x14ac:dyDescent="0.25">
      <c r="A98" s="50"/>
      <c r="B98" s="1042" t="s">
        <v>122</v>
      </c>
      <c r="C98" s="517" t="s">
        <v>123</v>
      </c>
      <c r="D98" s="871">
        <v>0</v>
      </c>
      <c r="E98" s="784">
        <v>0</v>
      </c>
      <c r="F98" s="895">
        <v>0</v>
      </c>
      <c r="G98" s="871">
        <v>0</v>
      </c>
      <c r="H98" s="784">
        <v>0</v>
      </c>
      <c r="I98" s="882">
        <v>0</v>
      </c>
      <c r="J98" s="871">
        <v>0</v>
      </c>
      <c r="K98" s="784">
        <v>0</v>
      </c>
      <c r="L98" s="882">
        <v>0</v>
      </c>
      <c r="M98" s="871">
        <v>0</v>
      </c>
      <c r="N98" s="784">
        <v>0</v>
      </c>
      <c r="O98" s="882">
        <v>0</v>
      </c>
      <c r="P98" s="216">
        <v>2</v>
      </c>
      <c r="Q98" s="784">
        <v>0</v>
      </c>
      <c r="R98" s="883">
        <v>0</v>
      </c>
      <c r="S98" s="216">
        <v>1</v>
      </c>
      <c r="T98" s="784">
        <v>0</v>
      </c>
      <c r="U98" s="883">
        <v>1</v>
      </c>
      <c r="V98" s="216">
        <v>12</v>
      </c>
      <c r="W98" s="784">
        <v>0</v>
      </c>
      <c r="X98" s="883">
        <v>1</v>
      </c>
      <c r="Y98" s="216">
        <v>2</v>
      </c>
      <c r="Z98" s="784">
        <v>0</v>
      </c>
      <c r="AA98" s="883">
        <v>0</v>
      </c>
      <c r="AB98" s="216">
        <v>1</v>
      </c>
      <c r="AC98" s="715">
        <v>0</v>
      </c>
      <c r="AD98" s="693">
        <v>0</v>
      </c>
      <c r="AE98" s="896">
        <v>1</v>
      </c>
      <c r="AF98" s="784">
        <v>0</v>
      </c>
      <c r="AG98" s="885">
        <v>1</v>
      </c>
      <c r="AH98" s="871">
        <v>1</v>
      </c>
      <c r="AI98" s="784">
        <v>1</v>
      </c>
      <c r="AJ98" s="886">
        <v>0</v>
      </c>
      <c r="AK98" s="871">
        <v>3</v>
      </c>
      <c r="AL98" s="784">
        <v>0</v>
      </c>
      <c r="AM98" s="886">
        <v>0</v>
      </c>
      <c r="AN98" s="516">
        <f t="shared" si="11"/>
        <v>23</v>
      </c>
      <c r="AO98" s="94">
        <f t="shared" si="20"/>
        <v>0.85185185185185186</v>
      </c>
      <c r="AP98" s="95">
        <f t="shared" si="12"/>
        <v>1</v>
      </c>
      <c r="AQ98" s="96">
        <f t="shared" si="18"/>
        <v>3.7037037037037035E-2</v>
      </c>
      <c r="AR98" s="97">
        <f t="shared" si="13"/>
        <v>3</v>
      </c>
      <c r="AS98" s="98">
        <f t="shared" si="19"/>
        <v>0.1111111111111111</v>
      </c>
      <c r="AT98" s="537">
        <f t="shared" si="21"/>
        <v>27</v>
      </c>
      <c r="AU98" s="51"/>
    </row>
    <row r="99" spans="1:47" ht="17.25" thickBot="1" x14ac:dyDescent="0.25">
      <c r="A99" s="50"/>
      <c r="B99" s="1043"/>
      <c r="C99" s="538" t="s">
        <v>124</v>
      </c>
      <c r="D99" s="872">
        <v>0</v>
      </c>
      <c r="E99" s="785">
        <v>0</v>
      </c>
      <c r="F99" s="897">
        <v>0</v>
      </c>
      <c r="G99" s="898">
        <v>0</v>
      </c>
      <c r="H99" s="785">
        <v>0</v>
      </c>
      <c r="I99" s="897">
        <v>0</v>
      </c>
      <c r="J99" s="898">
        <v>8</v>
      </c>
      <c r="K99" s="785">
        <v>0</v>
      </c>
      <c r="L99" s="897">
        <v>2</v>
      </c>
      <c r="M99" s="898">
        <v>8</v>
      </c>
      <c r="N99" s="785">
        <v>1</v>
      </c>
      <c r="O99" s="897">
        <v>0</v>
      </c>
      <c r="P99" s="167">
        <v>1</v>
      </c>
      <c r="Q99" s="737">
        <v>0</v>
      </c>
      <c r="R99" s="695">
        <v>0</v>
      </c>
      <c r="S99" s="167">
        <v>4</v>
      </c>
      <c r="T99" s="737">
        <v>0</v>
      </c>
      <c r="U99" s="695">
        <v>1</v>
      </c>
      <c r="V99" s="167">
        <v>2</v>
      </c>
      <c r="W99" s="737">
        <v>0</v>
      </c>
      <c r="X99" s="695">
        <v>0</v>
      </c>
      <c r="Y99" s="167">
        <v>8</v>
      </c>
      <c r="Z99" s="737">
        <v>0</v>
      </c>
      <c r="AA99" s="695">
        <v>0</v>
      </c>
      <c r="AB99" s="167">
        <v>3</v>
      </c>
      <c r="AC99" s="737">
        <v>0</v>
      </c>
      <c r="AD99" s="695">
        <v>0</v>
      </c>
      <c r="AE99" s="899">
        <v>2</v>
      </c>
      <c r="AF99" s="785">
        <v>0</v>
      </c>
      <c r="AG99" s="876">
        <v>0</v>
      </c>
      <c r="AH99" s="872">
        <v>0</v>
      </c>
      <c r="AI99" s="785">
        <v>0</v>
      </c>
      <c r="AJ99" s="875">
        <v>1</v>
      </c>
      <c r="AK99" s="872">
        <v>1</v>
      </c>
      <c r="AL99" s="785">
        <v>0</v>
      </c>
      <c r="AM99" s="875">
        <v>1</v>
      </c>
      <c r="AN99" s="516">
        <f t="shared" si="11"/>
        <v>37</v>
      </c>
      <c r="AO99" s="94">
        <f t="shared" si="20"/>
        <v>0.86046511627906974</v>
      </c>
      <c r="AP99" s="95">
        <f t="shared" si="12"/>
        <v>1</v>
      </c>
      <c r="AQ99" s="96">
        <f t="shared" si="18"/>
        <v>2.3255813953488372E-2</v>
      </c>
      <c r="AR99" s="97">
        <f t="shared" si="13"/>
        <v>5</v>
      </c>
      <c r="AS99" s="98">
        <f t="shared" si="19"/>
        <v>0.11627906976744186</v>
      </c>
      <c r="AT99" s="537">
        <f t="shared" si="21"/>
        <v>43</v>
      </c>
      <c r="AU99" s="51"/>
    </row>
    <row r="100" spans="1:47" ht="17.25" thickBot="1" x14ac:dyDescent="0.25">
      <c r="A100" s="50"/>
      <c r="B100" s="1103"/>
      <c r="C100" s="543" t="s">
        <v>125</v>
      </c>
      <c r="D100" s="887">
        <v>0</v>
      </c>
      <c r="E100" s="888">
        <v>0</v>
      </c>
      <c r="F100" s="900">
        <v>0</v>
      </c>
      <c r="G100" s="901">
        <v>0</v>
      </c>
      <c r="H100" s="888">
        <v>0</v>
      </c>
      <c r="I100" s="900">
        <v>0</v>
      </c>
      <c r="J100" s="901">
        <v>2</v>
      </c>
      <c r="K100" s="888">
        <v>0</v>
      </c>
      <c r="L100" s="900">
        <v>0</v>
      </c>
      <c r="M100" s="901">
        <v>2</v>
      </c>
      <c r="N100" s="888">
        <v>0</v>
      </c>
      <c r="O100" s="900">
        <v>1</v>
      </c>
      <c r="P100" s="167">
        <v>1</v>
      </c>
      <c r="Q100" s="737">
        <v>0</v>
      </c>
      <c r="R100" s="695">
        <v>0</v>
      </c>
      <c r="S100" s="167">
        <v>3</v>
      </c>
      <c r="T100" s="737">
        <v>0</v>
      </c>
      <c r="U100" s="695">
        <v>1</v>
      </c>
      <c r="V100" s="167">
        <v>2</v>
      </c>
      <c r="W100" s="737">
        <v>0</v>
      </c>
      <c r="X100" s="695">
        <v>0</v>
      </c>
      <c r="Y100" s="167">
        <v>0</v>
      </c>
      <c r="Z100" s="737">
        <v>0</v>
      </c>
      <c r="AA100" s="695">
        <v>0</v>
      </c>
      <c r="AB100" s="167">
        <v>1</v>
      </c>
      <c r="AC100" s="737">
        <v>0</v>
      </c>
      <c r="AD100" s="695">
        <v>0</v>
      </c>
      <c r="AE100" s="902">
        <v>0</v>
      </c>
      <c r="AF100" s="888">
        <v>0</v>
      </c>
      <c r="AG100" s="892">
        <v>0</v>
      </c>
      <c r="AH100" s="887">
        <v>1</v>
      </c>
      <c r="AI100" s="888">
        <v>0</v>
      </c>
      <c r="AJ100" s="893">
        <v>0</v>
      </c>
      <c r="AK100" s="887">
        <v>0</v>
      </c>
      <c r="AL100" s="888">
        <v>0</v>
      </c>
      <c r="AM100" s="893">
        <v>0</v>
      </c>
      <c r="AN100" s="516">
        <f t="shared" si="11"/>
        <v>12</v>
      </c>
      <c r="AO100" s="235">
        <f t="shared" si="20"/>
        <v>0.8571428571428571</v>
      </c>
      <c r="AP100" s="236">
        <f t="shared" si="12"/>
        <v>0</v>
      </c>
      <c r="AQ100" s="237">
        <f t="shared" si="18"/>
        <v>0</v>
      </c>
      <c r="AR100" s="238">
        <f t="shared" si="13"/>
        <v>2</v>
      </c>
      <c r="AS100" s="239">
        <f t="shared" si="19"/>
        <v>0.14285714285714285</v>
      </c>
      <c r="AT100" s="548">
        <f t="shared" si="21"/>
        <v>14</v>
      </c>
      <c r="AU100" s="51"/>
    </row>
    <row r="101" spans="1:47" s="912" customFormat="1" ht="28.5" customHeight="1" thickBot="1" x14ac:dyDescent="0.25">
      <c r="A101" s="909"/>
      <c r="B101" s="1122" t="s">
        <v>126</v>
      </c>
      <c r="C101" s="1121"/>
      <c r="D101" s="1105" t="s">
        <v>3</v>
      </c>
      <c r="E101" s="1106"/>
      <c r="F101" s="1107"/>
      <c r="G101" s="1105" t="s">
        <v>4</v>
      </c>
      <c r="H101" s="1106"/>
      <c r="I101" s="1106"/>
      <c r="J101" s="1048" t="s">
        <v>5</v>
      </c>
      <c r="K101" s="1049"/>
      <c r="L101" s="1050"/>
      <c r="M101" s="1048" t="s">
        <v>6</v>
      </c>
      <c r="N101" s="1049"/>
      <c r="O101" s="1050"/>
      <c r="P101" s="1048" t="s">
        <v>7</v>
      </c>
      <c r="Q101" s="1049"/>
      <c r="R101" s="1050"/>
      <c r="S101" s="1048" t="s">
        <v>8</v>
      </c>
      <c r="T101" s="1049"/>
      <c r="U101" s="1050"/>
      <c r="V101" s="1117" t="s">
        <v>9</v>
      </c>
      <c r="W101" s="1118"/>
      <c r="X101" s="1119"/>
      <c r="Y101" s="1117" t="s">
        <v>10</v>
      </c>
      <c r="Z101" s="1118"/>
      <c r="AA101" s="1119"/>
      <c r="AB101" s="1105" t="s">
        <v>11</v>
      </c>
      <c r="AC101" s="1106" t="s">
        <v>11</v>
      </c>
      <c r="AD101" s="1107" t="s">
        <v>11</v>
      </c>
      <c r="AE101" s="1105" t="s">
        <v>12</v>
      </c>
      <c r="AF101" s="1106" t="s">
        <v>10</v>
      </c>
      <c r="AG101" s="1106" t="s">
        <v>10</v>
      </c>
      <c r="AH101" s="1105" t="s">
        <v>13</v>
      </c>
      <c r="AI101" s="1106" t="s">
        <v>11</v>
      </c>
      <c r="AJ101" s="1107" t="s">
        <v>11</v>
      </c>
      <c r="AK101" s="1046" t="s">
        <v>14</v>
      </c>
      <c r="AL101" s="1047" t="s">
        <v>14</v>
      </c>
      <c r="AM101" s="1067" t="s">
        <v>14</v>
      </c>
      <c r="AN101" s="549" t="s">
        <v>15</v>
      </c>
      <c r="AO101" s="550" t="s">
        <v>16</v>
      </c>
      <c r="AP101" s="550" t="s">
        <v>17</v>
      </c>
      <c r="AQ101" s="550" t="s">
        <v>16</v>
      </c>
      <c r="AR101" s="550" t="s">
        <v>76</v>
      </c>
      <c r="AS101" s="550" t="s">
        <v>16</v>
      </c>
      <c r="AT101" s="910" t="s">
        <v>77</v>
      </c>
      <c r="AU101" s="911"/>
    </row>
    <row r="102" spans="1:47" ht="21.75" customHeight="1" thickBot="1" x14ac:dyDescent="0.25">
      <c r="A102" s="50"/>
      <c r="B102" s="1113" t="s">
        <v>127</v>
      </c>
      <c r="C102" s="553" t="s">
        <v>128</v>
      </c>
      <c r="D102" s="871">
        <v>2</v>
      </c>
      <c r="E102" s="715">
        <v>0</v>
      </c>
      <c r="F102" s="883">
        <v>1</v>
      </c>
      <c r="G102" s="871">
        <v>1</v>
      </c>
      <c r="H102" s="715">
        <v>0</v>
      </c>
      <c r="I102" s="883">
        <v>2</v>
      </c>
      <c r="J102" s="871">
        <v>0</v>
      </c>
      <c r="K102" s="715">
        <v>1</v>
      </c>
      <c r="L102" s="883">
        <v>1</v>
      </c>
      <c r="M102" s="871">
        <v>4</v>
      </c>
      <c r="N102" s="715">
        <v>2</v>
      </c>
      <c r="O102" s="883">
        <v>8</v>
      </c>
      <c r="P102" s="871">
        <v>5</v>
      </c>
      <c r="Q102" s="715">
        <v>4</v>
      </c>
      <c r="R102" s="883">
        <v>3</v>
      </c>
      <c r="S102" s="871">
        <v>7</v>
      </c>
      <c r="T102" s="715">
        <v>4</v>
      </c>
      <c r="U102" s="883">
        <v>4</v>
      </c>
      <c r="V102" s="216">
        <v>6</v>
      </c>
      <c r="W102" s="715">
        <v>6</v>
      </c>
      <c r="X102" s="693">
        <v>7</v>
      </c>
      <c r="Y102" s="715">
        <v>8</v>
      </c>
      <c r="Z102" s="715">
        <v>11</v>
      </c>
      <c r="AA102" s="694">
        <v>4</v>
      </c>
      <c r="AB102" s="216">
        <v>3</v>
      </c>
      <c r="AC102" s="715">
        <v>0</v>
      </c>
      <c r="AD102" s="693">
        <v>2</v>
      </c>
      <c r="AE102" s="680">
        <v>4</v>
      </c>
      <c r="AF102" s="715">
        <v>3</v>
      </c>
      <c r="AG102" s="694">
        <v>6</v>
      </c>
      <c r="AH102" s="216">
        <v>3</v>
      </c>
      <c r="AI102" s="715">
        <v>8</v>
      </c>
      <c r="AJ102" s="693">
        <v>4</v>
      </c>
      <c r="AK102" s="216">
        <v>5</v>
      </c>
      <c r="AL102" s="715">
        <v>3</v>
      </c>
      <c r="AM102" s="693">
        <v>6</v>
      </c>
      <c r="AN102" s="555">
        <f t="shared" si="11"/>
        <v>48</v>
      </c>
      <c r="AO102" s="556">
        <f t="shared" si="20"/>
        <v>0.34782608695652173</v>
      </c>
      <c r="AP102" s="557">
        <f t="shared" si="12"/>
        <v>42</v>
      </c>
      <c r="AQ102" s="558">
        <f t="shared" si="18"/>
        <v>0.30434782608695654</v>
      </c>
      <c r="AR102" s="559">
        <f t="shared" si="13"/>
        <v>48</v>
      </c>
      <c r="AS102" s="560">
        <f t="shared" si="19"/>
        <v>0.34782608695652173</v>
      </c>
      <c r="AT102" s="561">
        <f>SUM(D102:AM102)</f>
        <v>138</v>
      </c>
      <c r="AU102" s="51"/>
    </row>
    <row r="103" spans="1:47" ht="21.75" customHeight="1" thickBot="1" x14ac:dyDescent="0.25">
      <c r="A103" s="50"/>
      <c r="B103" s="1114"/>
      <c r="C103" s="562" t="s">
        <v>129</v>
      </c>
      <c r="D103" s="872">
        <v>2</v>
      </c>
      <c r="E103" s="737">
        <v>0</v>
      </c>
      <c r="F103" s="874">
        <v>6</v>
      </c>
      <c r="G103" s="872">
        <v>1</v>
      </c>
      <c r="H103" s="737">
        <v>0</v>
      </c>
      <c r="I103" s="874">
        <v>2</v>
      </c>
      <c r="J103" s="872">
        <v>0</v>
      </c>
      <c r="K103" s="737">
        <v>1</v>
      </c>
      <c r="L103" s="874">
        <v>1</v>
      </c>
      <c r="M103" s="872">
        <v>5</v>
      </c>
      <c r="N103" s="737">
        <v>4</v>
      </c>
      <c r="O103" s="874">
        <v>9</v>
      </c>
      <c r="P103" s="872">
        <v>5</v>
      </c>
      <c r="Q103" s="737">
        <v>4</v>
      </c>
      <c r="R103" s="874">
        <v>2</v>
      </c>
      <c r="S103" s="872">
        <v>9</v>
      </c>
      <c r="T103" s="737">
        <v>4</v>
      </c>
      <c r="U103" s="874">
        <v>5</v>
      </c>
      <c r="V103" s="167">
        <v>6</v>
      </c>
      <c r="W103" s="737">
        <v>8</v>
      </c>
      <c r="X103" s="695">
        <v>7</v>
      </c>
      <c r="Y103" s="737">
        <v>8</v>
      </c>
      <c r="Z103" s="737">
        <v>20</v>
      </c>
      <c r="AA103" s="696">
        <v>7</v>
      </c>
      <c r="AB103" s="167">
        <v>2</v>
      </c>
      <c r="AC103" s="737">
        <v>0</v>
      </c>
      <c r="AD103" s="695">
        <v>3</v>
      </c>
      <c r="AE103" s="736">
        <v>4</v>
      </c>
      <c r="AF103" s="737">
        <v>7</v>
      </c>
      <c r="AG103" s="696">
        <v>10</v>
      </c>
      <c r="AH103" s="167">
        <v>3</v>
      </c>
      <c r="AI103" s="737">
        <v>17</v>
      </c>
      <c r="AJ103" s="695">
        <v>7</v>
      </c>
      <c r="AK103" s="167">
        <v>8</v>
      </c>
      <c r="AL103" s="737">
        <v>4</v>
      </c>
      <c r="AM103" s="695">
        <v>7</v>
      </c>
      <c r="AN103" s="565">
        <f t="shared" si="11"/>
        <v>53</v>
      </c>
      <c r="AO103" s="566">
        <f t="shared" si="20"/>
        <v>0.28191489361702127</v>
      </c>
      <c r="AP103" s="567">
        <f t="shared" si="12"/>
        <v>69</v>
      </c>
      <c r="AQ103" s="568">
        <f t="shared" si="18"/>
        <v>0.36702127659574468</v>
      </c>
      <c r="AR103" s="569">
        <f t="shared" si="13"/>
        <v>66</v>
      </c>
      <c r="AS103" s="570">
        <f t="shared" si="19"/>
        <v>0.35106382978723405</v>
      </c>
      <c r="AT103" s="561">
        <f t="shared" ref="AT103:AT111" si="22">SUM(D103:AM103)</f>
        <v>188</v>
      </c>
      <c r="AU103" s="51"/>
    </row>
    <row r="104" spans="1:47" ht="21" customHeight="1" thickBot="1" x14ac:dyDescent="0.25">
      <c r="A104" s="50"/>
      <c r="B104" s="1114"/>
      <c r="C104" s="571" t="s">
        <v>130</v>
      </c>
      <c r="D104" s="887">
        <v>0</v>
      </c>
      <c r="E104" s="725">
        <v>0</v>
      </c>
      <c r="F104" s="890">
        <v>0</v>
      </c>
      <c r="G104" s="887">
        <v>0</v>
      </c>
      <c r="H104" s="725">
        <v>0</v>
      </c>
      <c r="I104" s="890">
        <v>0</v>
      </c>
      <c r="J104" s="887">
        <v>0</v>
      </c>
      <c r="K104" s="725">
        <v>0</v>
      </c>
      <c r="L104" s="890">
        <v>0</v>
      </c>
      <c r="M104" s="887">
        <v>0</v>
      </c>
      <c r="N104" s="725">
        <v>1</v>
      </c>
      <c r="O104" s="890">
        <v>0</v>
      </c>
      <c r="P104" s="887">
        <v>0</v>
      </c>
      <c r="Q104" s="725">
        <v>0</v>
      </c>
      <c r="R104" s="890">
        <v>1</v>
      </c>
      <c r="S104" s="887">
        <v>1</v>
      </c>
      <c r="T104" s="725">
        <v>2</v>
      </c>
      <c r="U104" s="890">
        <v>2</v>
      </c>
      <c r="V104" s="534">
        <v>2</v>
      </c>
      <c r="W104" s="725">
        <v>4</v>
      </c>
      <c r="X104" s="713">
        <v>1</v>
      </c>
      <c r="Y104" s="725">
        <v>1</v>
      </c>
      <c r="Z104" s="725">
        <v>3</v>
      </c>
      <c r="AA104" s="714">
        <v>0</v>
      </c>
      <c r="AB104" s="534">
        <v>1</v>
      </c>
      <c r="AC104" s="725">
        <v>0</v>
      </c>
      <c r="AD104" s="713">
        <v>1</v>
      </c>
      <c r="AE104" s="723">
        <v>1</v>
      </c>
      <c r="AF104" s="725">
        <v>0</v>
      </c>
      <c r="AG104" s="714">
        <v>0</v>
      </c>
      <c r="AH104" s="534">
        <v>0</v>
      </c>
      <c r="AI104" s="725">
        <v>0</v>
      </c>
      <c r="AJ104" s="713">
        <v>0</v>
      </c>
      <c r="AK104" s="534">
        <v>1</v>
      </c>
      <c r="AL104" s="725">
        <v>0</v>
      </c>
      <c r="AM104" s="713">
        <v>1</v>
      </c>
      <c r="AN104" s="574">
        <f t="shared" si="11"/>
        <v>7</v>
      </c>
      <c r="AO104" s="575">
        <f t="shared" si="20"/>
        <v>0.30434782608695654</v>
      </c>
      <c r="AP104" s="576">
        <f t="shared" si="12"/>
        <v>10</v>
      </c>
      <c r="AQ104" s="577">
        <f t="shared" si="18"/>
        <v>0.43478260869565216</v>
      </c>
      <c r="AR104" s="578">
        <f t="shared" si="13"/>
        <v>6</v>
      </c>
      <c r="AS104" s="579">
        <f t="shared" si="19"/>
        <v>0.2608695652173913</v>
      </c>
      <c r="AT104" s="580">
        <f t="shared" si="22"/>
        <v>23</v>
      </c>
      <c r="AU104" s="51"/>
    </row>
    <row r="105" spans="1:47" ht="17.25" thickBot="1" x14ac:dyDescent="0.25">
      <c r="A105" s="50"/>
      <c r="B105" s="1115" t="s">
        <v>131</v>
      </c>
      <c r="C105" s="553" t="s">
        <v>132</v>
      </c>
      <c r="D105" s="871">
        <v>2</v>
      </c>
      <c r="E105" s="715">
        <v>0</v>
      </c>
      <c r="F105" s="883">
        <v>0</v>
      </c>
      <c r="G105" s="871">
        <v>0</v>
      </c>
      <c r="H105" s="715">
        <v>0</v>
      </c>
      <c r="I105" s="883">
        <v>0</v>
      </c>
      <c r="J105" s="871">
        <v>1</v>
      </c>
      <c r="K105" s="715">
        <v>0</v>
      </c>
      <c r="L105" s="883">
        <v>0</v>
      </c>
      <c r="M105" s="871">
        <v>5</v>
      </c>
      <c r="N105" s="715">
        <v>0</v>
      </c>
      <c r="O105" s="883">
        <v>1</v>
      </c>
      <c r="P105" s="871">
        <v>2</v>
      </c>
      <c r="Q105" s="715">
        <v>1</v>
      </c>
      <c r="R105" s="883">
        <v>3</v>
      </c>
      <c r="S105" s="871">
        <v>4</v>
      </c>
      <c r="T105" s="715">
        <v>1</v>
      </c>
      <c r="U105" s="883">
        <v>4</v>
      </c>
      <c r="V105" s="216">
        <v>0</v>
      </c>
      <c r="W105" s="715">
        <v>0</v>
      </c>
      <c r="X105" s="693">
        <v>8</v>
      </c>
      <c r="Y105" s="715">
        <v>4</v>
      </c>
      <c r="Z105" s="715">
        <v>0</v>
      </c>
      <c r="AA105" s="694">
        <v>5</v>
      </c>
      <c r="AB105" s="216">
        <v>7</v>
      </c>
      <c r="AC105" s="715">
        <v>0</v>
      </c>
      <c r="AD105" s="693">
        <v>3</v>
      </c>
      <c r="AE105" s="680">
        <v>3</v>
      </c>
      <c r="AF105" s="715">
        <v>1</v>
      </c>
      <c r="AG105" s="694">
        <v>2</v>
      </c>
      <c r="AH105" s="216">
        <v>4</v>
      </c>
      <c r="AI105" s="715">
        <v>0</v>
      </c>
      <c r="AJ105" s="693">
        <v>5</v>
      </c>
      <c r="AK105" s="216">
        <v>5</v>
      </c>
      <c r="AL105" s="715">
        <v>2</v>
      </c>
      <c r="AM105" s="693">
        <v>3</v>
      </c>
      <c r="AN105" s="555">
        <f t="shared" si="11"/>
        <v>37</v>
      </c>
      <c r="AO105" s="556">
        <f t="shared" si="20"/>
        <v>0.48684210526315791</v>
      </c>
      <c r="AP105" s="557">
        <f t="shared" si="12"/>
        <v>5</v>
      </c>
      <c r="AQ105" s="558">
        <f t="shared" si="18"/>
        <v>6.5789473684210523E-2</v>
      </c>
      <c r="AR105" s="559">
        <f t="shared" si="13"/>
        <v>34</v>
      </c>
      <c r="AS105" s="560">
        <f t="shared" si="19"/>
        <v>0.44736842105263158</v>
      </c>
      <c r="AT105" s="561">
        <f t="shared" si="22"/>
        <v>76</v>
      </c>
      <c r="AU105" s="51"/>
    </row>
    <row r="106" spans="1:47" ht="18" customHeight="1" thickBot="1" x14ac:dyDescent="0.25">
      <c r="A106" s="50"/>
      <c r="B106" s="1059"/>
      <c r="C106" s="562" t="s">
        <v>129</v>
      </c>
      <c r="D106" s="872">
        <v>1</v>
      </c>
      <c r="E106" s="737">
        <v>0</v>
      </c>
      <c r="F106" s="874">
        <v>0</v>
      </c>
      <c r="G106" s="872">
        <v>0</v>
      </c>
      <c r="H106" s="737">
        <v>0</v>
      </c>
      <c r="I106" s="874">
        <v>0</v>
      </c>
      <c r="J106" s="872">
        <v>1</v>
      </c>
      <c r="K106" s="737">
        <v>0</v>
      </c>
      <c r="L106" s="874">
        <v>0</v>
      </c>
      <c r="M106" s="872">
        <v>7</v>
      </c>
      <c r="N106" s="737">
        <v>0</v>
      </c>
      <c r="O106" s="874">
        <v>1</v>
      </c>
      <c r="P106" s="872">
        <v>3</v>
      </c>
      <c r="Q106" s="737">
        <v>1</v>
      </c>
      <c r="R106" s="874">
        <v>3</v>
      </c>
      <c r="S106" s="872">
        <v>4</v>
      </c>
      <c r="T106" s="737">
        <v>1</v>
      </c>
      <c r="U106" s="874">
        <v>4</v>
      </c>
      <c r="V106" s="167">
        <v>0</v>
      </c>
      <c r="W106" s="737">
        <v>0</v>
      </c>
      <c r="X106" s="695">
        <v>10</v>
      </c>
      <c r="Y106" s="737">
        <v>5</v>
      </c>
      <c r="Z106" s="737">
        <v>0</v>
      </c>
      <c r="AA106" s="696">
        <v>9</v>
      </c>
      <c r="AB106" s="167">
        <v>9</v>
      </c>
      <c r="AC106" s="737">
        <v>0</v>
      </c>
      <c r="AD106" s="695">
        <v>3</v>
      </c>
      <c r="AE106" s="736">
        <v>4</v>
      </c>
      <c r="AF106" s="737">
        <v>3</v>
      </c>
      <c r="AG106" s="696">
        <v>2</v>
      </c>
      <c r="AH106" s="167">
        <v>4</v>
      </c>
      <c r="AI106" s="737">
        <v>0</v>
      </c>
      <c r="AJ106" s="695">
        <v>9</v>
      </c>
      <c r="AK106" s="167">
        <v>5</v>
      </c>
      <c r="AL106" s="737">
        <v>1</v>
      </c>
      <c r="AM106" s="695">
        <v>4</v>
      </c>
      <c r="AN106" s="565">
        <f t="shared" si="11"/>
        <v>43</v>
      </c>
      <c r="AO106" s="566">
        <f t="shared" si="20"/>
        <v>0.45744680851063829</v>
      </c>
      <c r="AP106" s="567">
        <f t="shared" si="12"/>
        <v>6</v>
      </c>
      <c r="AQ106" s="568">
        <f t="shared" si="18"/>
        <v>6.3829787234042548E-2</v>
      </c>
      <c r="AR106" s="569">
        <f t="shared" si="13"/>
        <v>45</v>
      </c>
      <c r="AS106" s="570">
        <f t="shared" si="19"/>
        <v>0.47872340425531917</v>
      </c>
      <c r="AT106" s="561">
        <f t="shared" si="22"/>
        <v>94</v>
      </c>
      <c r="AU106" s="51"/>
    </row>
    <row r="107" spans="1:47" ht="17.25" thickBot="1" x14ac:dyDescent="0.25">
      <c r="A107" s="50"/>
      <c r="B107" s="1032"/>
      <c r="C107" s="571" t="s">
        <v>130</v>
      </c>
      <c r="D107" s="887">
        <v>1</v>
      </c>
      <c r="E107" s="725">
        <v>0</v>
      </c>
      <c r="F107" s="890">
        <v>0</v>
      </c>
      <c r="G107" s="887">
        <v>0</v>
      </c>
      <c r="H107" s="725">
        <v>0</v>
      </c>
      <c r="I107" s="890">
        <v>0</v>
      </c>
      <c r="J107" s="887">
        <v>0</v>
      </c>
      <c r="K107" s="725">
        <v>0</v>
      </c>
      <c r="L107" s="890">
        <v>0</v>
      </c>
      <c r="M107" s="887">
        <v>0</v>
      </c>
      <c r="N107" s="725">
        <v>0</v>
      </c>
      <c r="O107" s="890">
        <v>0</v>
      </c>
      <c r="P107" s="887">
        <v>0</v>
      </c>
      <c r="Q107" s="725">
        <v>0</v>
      </c>
      <c r="R107" s="890">
        <v>0</v>
      </c>
      <c r="S107" s="887">
        <v>0</v>
      </c>
      <c r="T107" s="725">
        <v>0</v>
      </c>
      <c r="U107" s="890">
        <v>2</v>
      </c>
      <c r="V107" s="534">
        <v>0</v>
      </c>
      <c r="W107" s="725">
        <v>0</v>
      </c>
      <c r="X107" s="713">
        <v>0</v>
      </c>
      <c r="Y107" s="725">
        <v>0</v>
      </c>
      <c r="Z107" s="725">
        <v>0</v>
      </c>
      <c r="AA107" s="714">
        <v>0</v>
      </c>
      <c r="AB107" s="534">
        <v>1</v>
      </c>
      <c r="AC107" s="725">
        <v>0</v>
      </c>
      <c r="AD107" s="713">
        <v>0</v>
      </c>
      <c r="AE107" s="723">
        <v>0</v>
      </c>
      <c r="AF107" s="725">
        <v>0</v>
      </c>
      <c r="AG107" s="714">
        <v>0</v>
      </c>
      <c r="AH107" s="534">
        <v>1</v>
      </c>
      <c r="AI107" s="725">
        <v>0</v>
      </c>
      <c r="AJ107" s="713">
        <v>0</v>
      </c>
      <c r="AK107" s="534">
        <v>1</v>
      </c>
      <c r="AL107" s="725">
        <v>1</v>
      </c>
      <c r="AM107" s="713">
        <v>0</v>
      </c>
      <c r="AN107" s="574">
        <f t="shared" si="11"/>
        <v>4</v>
      </c>
      <c r="AO107" s="575">
        <f t="shared" si="20"/>
        <v>0.5714285714285714</v>
      </c>
      <c r="AP107" s="576">
        <f t="shared" si="12"/>
        <v>1</v>
      </c>
      <c r="AQ107" s="577">
        <f t="shared" si="18"/>
        <v>0.14285714285714285</v>
      </c>
      <c r="AR107" s="578">
        <f t="shared" si="13"/>
        <v>2</v>
      </c>
      <c r="AS107" s="579">
        <f t="shared" si="19"/>
        <v>0.2857142857142857</v>
      </c>
      <c r="AT107" s="580">
        <f t="shared" si="22"/>
        <v>7</v>
      </c>
      <c r="AU107" s="51"/>
    </row>
    <row r="108" spans="1:47" ht="17.25" thickBot="1" x14ac:dyDescent="0.25">
      <c r="A108" s="50"/>
      <c r="B108" s="582" t="s">
        <v>133</v>
      </c>
      <c r="C108" s="583" t="s">
        <v>134</v>
      </c>
      <c r="D108" s="903">
        <v>0</v>
      </c>
      <c r="E108" s="698">
        <v>0</v>
      </c>
      <c r="F108" s="904">
        <v>0</v>
      </c>
      <c r="G108" s="903">
        <v>0</v>
      </c>
      <c r="H108" s="698">
        <v>0</v>
      </c>
      <c r="I108" s="904">
        <v>0</v>
      </c>
      <c r="J108" s="903">
        <v>0</v>
      </c>
      <c r="K108" s="698">
        <v>0</v>
      </c>
      <c r="L108" s="904">
        <v>0</v>
      </c>
      <c r="M108" s="903">
        <v>0</v>
      </c>
      <c r="N108" s="698">
        <v>0</v>
      </c>
      <c r="O108" s="904">
        <v>0</v>
      </c>
      <c r="P108" s="903">
        <v>0</v>
      </c>
      <c r="Q108" s="698">
        <v>0</v>
      </c>
      <c r="R108" s="904">
        <v>0</v>
      </c>
      <c r="S108" s="903">
        <v>1</v>
      </c>
      <c r="T108" s="698">
        <v>0</v>
      </c>
      <c r="U108" s="904">
        <v>1</v>
      </c>
      <c r="V108" s="697">
        <v>0</v>
      </c>
      <c r="W108" s="698">
        <v>0</v>
      </c>
      <c r="X108" s="699">
        <v>0</v>
      </c>
      <c r="Y108" s="697">
        <v>0</v>
      </c>
      <c r="Z108" s="700">
        <v>0</v>
      </c>
      <c r="AA108" s="701">
        <v>1</v>
      </c>
      <c r="AB108" s="697">
        <v>0</v>
      </c>
      <c r="AC108" s="700">
        <v>0</v>
      </c>
      <c r="AD108" s="702">
        <v>2</v>
      </c>
      <c r="AE108" s="698">
        <v>0</v>
      </c>
      <c r="AF108" s="700">
        <v>1</v>
      </c>
      <c r="AG108" s="701">
        <v>0</v>
      </c>
      <c r="AH108" s="697">
        <v>0</v>
      </c>
      <c r="AI108" s="700">
        <v>0</v>
      </c>
      <c r="AJ108" s="702">
        <v>0</v>
      </c>
      <c r="AK108" s="697">
        <v>0</v>
      </c>
      <c r="AL108" s="700">
        <v>0</v>
      </c>
      <c r="AM108" s="702">
        <v>0</v>
      </c>
      <c r="AN108" s="588">
        <f t="shared" si="11"/>
        <v>1</v>
      </c>
      <c r="AO108" s="589">
        <f t="shared" si="20"/>
        <v>0.16666666666666666</v>
      </c>
      <c r="AP108" s="590">
        <f t="shared" si="12"/>
        <v>1</v>
      </c>
      <c r="AQ108" s="591">
        <f t="shared" si="18"/>
        <v>0.16666666666666666</v>
      </c>
      <c r="AR108" s="592">
        <f t="shared" si="13"/>
        <v>4</v>
      </c>
      <c r="AS108" s="593">
        <f t="shared" si="19"/>
        <v>0.66666666666666663</v>
      </c>
      <c r="AT108" s="319">
        <f t="shared" si="22"/>
        <v>6</v>
      </c>
      <c r="AU108" s="51"/>
    </row>
    <row r="109" spans="1:47" s="21" customFormat="1" ht="17.25" thickBot="1" x14ac:dyDescent="0.25">
      <c r="A109" s="50"/>
      <c r="B109" s="1115" t="s">
        <v>135</v>
      </c>
      <c r="C109" s="553" t="s">
        <v>136</v>
      </c>
      <c r="D109" s="216">
        <v>0</v>
      </c>
      <c r="E109" s="715">
        <v>0</v>
      </c>
      <c r="F109" s="693">
        <v>0</v>
      </c>
      <c r="G109" s="216">
        <v>0</v>
      </c>
      <c r="H109" s="715">
        <v>1</v>
      </c>
      <c r="I109" s="693">
        <v>0</v>
      </c>
      <c r="J109" s="216">
        <v>5</v>
      </c>
      <c r="K109" s="715">
        <v>12</v>
      </c>
      <c r="L109" s="693">
        <v>0</v>
      </c>
      <c r="M109" s="216">
        <v>10</v>
      </c>
      <c r="N109" s="715">
        <v>6</v>
      </c>
      <c r="O109" s="693">
        <v>2</v>
      </c>
      <c r="P109" s="216">
        <v>18</v>
      </c>
      <c r="Q109" s="715">
        <v>2</v>
      </c>
      <c r="R109" s="693">
        <v>5</v>
      </c>
      <c r="S109" s="216">
        <v>25</v>
      </c>
      <c r="T109" s="715">
        <v>2</v>
      </c>
      <c r="U109" s="693">
        <v>4</v>
      </c>
      <c r="V109" s="216">
        <v>14</v>
      </c>
      <c r="W109" s="715">
        <v>1</v>
      </c>
      <c r="X109" s="693">
        <v>2</v>
      </c>
      <c r="Y109" s="715">
        <v>9</v>
      </c>
      <c r="Z109" s="715">
        <v>0</v>
      </c>
      <c r="AA109" s="694">
        <v>2</v>
      </c>
      <c r="AB109" s="216">
        <v>15</v>
      </c>
      <c r="AC109" s="715">
        <v>5</v>
      </c>
      <c r="AD109" s="693">
        <v>1</v>
      </c>
      <c r="AE109" s="680">
        <v>20</v>
      </c>
      <c r="AF109" s="715">
        <v>4</v>
      </c>
      <c r="AG109" s="694">
        <v>4</v>
      </c>
      <c r="AH109" s="216">
        <v>12</v>
      </c>
      <c r="AI109" s="715">
        <v>3</v>
      </c>
      <c r="AJ109" s="693">
        <v>4</v>
      </c>
      <c r="AK109" s="216">
        <v>10</v>
      </c>
      <c r="AL109" s="715">
        <v>2</v>
      </c>
      <c r="AM109" s="693">
        <v>4</v>
      </c>
      <c r="AN109" s="555">
        <f t="shared" si="11"/>
        <v>138</v>
      </c>
      <c r="AO109" s="594">
        <f t="shared" si="20"/>
        <v>0.67647058823529416</v>
      </c>
      <c r="AP109" s="595">
        <f t="shared" si="12"/>
        <v>38</v>
      </c>
      <c r="AQ109" s="596">
        <f t="shared" si="18"/>
        <v>0.18627450980392157</v>
      </c>
      <c r="AR109" s="597">
        <f t="shared" si="13"/>
        <v>28</v>
      </c>
      <c r="AS109" s="598">
        <f t="shared" si="19"/>
        <v>0.13725490196078433</v>
      </c>
      <c r="AT109" s="599">
        <f t="shared" si="22"/>
        <v>204</v>
      </c>
      <c r="AU109" s="50"/>
    </row>
    <row r="110" spans="1:47" s="21" customFormat="1" ht="17.25" thickBot="1" x14ac:dyDescent="0.25">
      <c r="A110" s="50"/>
      <c r="B110" s="1059"/>
      <c r="C110" s="562" t="s">
        <v>129</v>
      </c>
      <c r="D110" s="167">
        <v>0</v>
      </c>
      <c r="E110" s="737">
        <v>0</v>
      </c>
      <c r="F110" s="695">
        <v>0</v>
      </c>
      <c r="G110" s="167">
        <v>0</v>
      </c>
      <c r="H110" s="737">
        <v>1</v>
      </c>
      <c r="I110" s="695">
        <v>0</v>
      </c>
      <c r="J110" s="167">
        <v>5</v>
      </c>
      <c r="K110" s="737">
        <v>12</v>
      </c>
      <c r="L110" s="695">
        <v>0</v>
      </c>
      <c r="M110" s="167">
        <v>11</v>
      </c>
      <c r="N110" s="737">
        <v>7</v>
      </c>
      <c r="O110" s="695">
        <v>2</v>
      </c>
      <c r="P110" s="167">
        <v>18</v>
      </c>
      <c r="Q110" s="737">
        <v>2</v>
      </c>
      <c r="R110" s="695">
        <v>4</v>
      </c>
      <c r="S110" s="167">
        <v>29</v>
      </c>
      <c r="T110" s="737">
        <v>2</v>
      </c>
      <c r="U110" s="695">
        <v>4</v>
      </c>
      <c r="V110" s="167">
        <v>12</v>
      </c>
      <c r="W110" s="737">
        <v>1</v>
      </c>
      <c r="X110" s="695">
        <v>2</v>
      </c>
      <c r="Y110" s="737">
        <v>12</v>
      </c>
      <c r="Z110" s="737">
        <v>0</v>
      </c>
      <c r="AA110" s="696">
        <v>2</v>
      </c>
      <c r="AB110" s="167">
        <v>16</v>
      </c>
      <c r="AC110" s="737">
        <v>6</v>
      </c>
      <c r="AD110" s="695">
        <v>1</v>
      </c>
      <c r="AE110" s="736">
        <v>22</v>
      </c>
      <c r="AF110" s="737">
        <v>4</v>
      </c>
      <c r="AG110" s="696">
        <v>4</v>
      </c>
      <c r="AH110" s="167">
        <v>13</v>
      </c>
      <c r="AI110" s="737">
        <v>4</v>
      </c>
      <c r="AJ110" s="695">
        <v>4</v>
      </c>
      <c r="AK110" s="167">
        <v>11</v>
      </c>
      <c r="AL110" s="737">
        <v>4</v>
      </c>
      <c r="AM110" s="695">
        <v>4</v>
      </c>
      <c r="AN110" s="565">
        <f t="shared" si="11"/>
        <v>149</v>
      </c>
      <c r="AO110" s="600">
        <f t="shared" si="20"/>
        <v>0.68036529680365299</v>
      </c>
      <c r="AP110" s="601">
        <f t="shared" si="12"/>
        <v>43</v>
      </c>
      <c r="AQ110" s="602">
        <f t="shared" si="18"/>
        <v>0.19634703196347031</v>
      </c>
      <c r="AR110" s="603">
        <f t="shared" si="13"/>
        <v>27</v>
      </c>
      <c r="AS110" s="604">
        <f t="shared" si="19"/>
        <v>0.12328767123287671</v>
      </c>
      <c r="AT110" s="599">
        <f t="shared" si="22"/>
        <v>219</v>
      </c>
      <c r="AU110" s="50"/>
    </row>
    <row r="111" spans="1:47" s="21" customFormat="1" ht="17.25" thickBot="1" x14ac:dyDescent="0.25">
      <c r="A111" s="50"/>
      <c r="B111" s="1032"/>
      <c r="C111" s="571" t="s">
        <v>130</v>
      </c>
      <c r="D111" s="534">
        <v>0</v>
      </c>
      <c r="E111" s="725">
        <v>0</v>
      </c>
      <c r="F111" s="713">
        <v>0</v>
      </c>
      <c r="G111" s="534">
        <v>0</v>
      </c>
      <c r="H111" s="725">
        <v>0</v>
      </c>
      <c r="I111" s="713">
        <v>0</v>
      </c>
      <c r="J111" s="534">
        <v>1</v>
      </c>
      <c r="K111" s="725">
        <v>1</v>
      </c>
      <c r="L111" s="713">
        <v>0</v>
      </c>
      <c r="M111" s="534">
        <v>0</v>
      </c>
      <c r="N111" s="725">
        <v>1</v>
      </c>
      <c r="O111" s="713">
        <v>1</v>
      </c>
      <c r="P111" s="534">
        <v>0</v>
      </c>
      <c r="Q111" s="725">
        <v>0</v>
      </c>
      <c r="R111" s="713">
        <v>1</v>
      </c>
      <c r="S111" s="534">
        <v>1</v>
      </c>
      <c r="T111" s="725">
        <v>1</v>
      </c>
      <c r="U111" s="713">
        <v>0</v>
      </c>
      <c r="V111" s="534">
        <v>2</v>
      </c>
      <c r="W111" s="725">
        <v>0</v>
      </c>
      <c r="X111" s="713">
        <v>0</v>
      </c>
      <c r="Y111" s="725">
        <v>1</v>
      </c>
      <c r="Z111" s="725">
        <v>0</v>
      </c>
      <c r="AA111" s="714">
        <v>0</v>
      </c>
      <c r="AB111" s="534">
        <v>1</v>
      </c>
      <c r="AC111" s="725">
        <v>0</v>
      </c>
      <c r="AD111" s="713">
        <v>0</v>
      </c>
      <c r="AE111" s="723">
        <v>1</v>
      </c>
      <c r="AF111" s="725">
        <v>1</v>
      </c>
      <c r="AG111" s="714">
        <v>1</v>
      </c>
      <c r="AH111" s="534">
        <v>1</v>
      </c>
      <c r="AI111" s="725">
        <v>0</v>
      </c>
      <c r="AJ111" s="713">
        <v>0</v>
      </c>
      <c r="AK111" s="534">
        <v>0</v>
      </c>
      <c r="AL111" s="725">
        <v>0</v>
      </c>
      <c r="AM111" s="713">
        <v>0</v>
      </c>
      <c r="AN111" s="574">
        <f t="shared" si="11"/>
        <v>8</v>
      </c>
      <c r="AO111" s="605">
        <f t="shared" si="20"/>
        <v>0.53333333333333333</v>
      </c>
      <c r="AP111" s="606">
        <f t="shared" si="12"/>
        <v>4</v>
      </c>
      <c r="AQ111" s="607">
        <f t="shared" si="18"/>
        <v>0.26666666666666666</v>
      </c>
      <c r="AR111" s="608">
        <f t="shared" si="13"/>
        <v>3</v>
      </c>
      <c r="AS111" s="609">
        <f t="shared" si="19"/>
        <v>0.2</v>
      </c>
      <c r="AT111" s="610">
        <f t="shared" si="22"/>
        <v>15</v>
      </c>
      <c r="AU111" s="50"/>
    </row>
    <row r="112" spans="1:47" s="912" customFormat="1" ht="29.25" customHeight="1" thickBot="1" x14ac:dyDescent="0.25">
      <c r="A112" s="909"/>
      <c r="B112" s="1120" t="s">
        <v>137</v>
      </c>
      <c r="C112" s="1121"/>
      <c r="D112" s="1105" t="s">
        <v>3</v>
      </c>
      <c r="E112" s="1106"/>
      <c r="F112" s="1107"/>
      <c r="G112" s="1105" t="s">
        <v>4</v>
      </c>
      <c r="H112" s="1106"/>
      <c r="I112" s="1106"/>
      <c r="J112" s="1105" t="s">
        <v>5</v>
      </c>
      <c r="K112" s="1106" t="s">
        <v>5</v>
      </c>
      <c r="L112" s="1106" t="s">
        <v>5</v>
      </c>
      <c r="M112" s="1110" t="s">
        <v>6</v>
      </c>
      <c r="N112" s="1111" t="s">
        <v>6</v>
      </c>
      <c r="O112" s="1112" t="s">
        <v>6</v>
      </c>
      <c r="P112" s="1110" t="s">
        <v>7</v>
      </c>
      <c r="Q112" s="1111" t="s">
        <v>7</v>
      </c>
      <c r="R112" s="1112" t="s">
        <v>7</v>
      </c>
      <c r="S112" s="1110" t="s">
        <v>8</v>
      </c>
      <c r="T112" s="1111" t="s">
        <v>8</v>
      </c>
      <c r="U112" s="1112" t="s">
        <v>8</v>
      </c>
      <c r="V112" s="1106" t="s">
        <v>9</v>
      </c>
      <c r="W112" s="1106" t="s">
        <v>9</v>
      </c>
      <c r="X112" s="1107" t="s">
        <v>9</v>
      </c>
      <c r="Y112" s="1105" t="s">
        <v>10</v>
      </c>
      <c r="Z112" s="1106" t="s">
        <v>10</v>
      </c>
      <c r="AA112" s="1107" t="s">
        <v>10</v>
      </c>
      <c r="AB112" s="1105" t="s">
        <v>11</v>
      </c>
      <c r="AC112" s="1106" t="s">
        <v>11</v>
      </c>
      <c r="AD112" s="1107" t="s">
        <v>11</v>
      </c>
      <c r="AE112" s="1105" t="s">
        <v>12</v>
      </c>
      <c r="AF112" s="1106" t="s">
        <v>12</v>
      </c>
      <c r="AG112" s="1106" t="s">
        <v>12</v>
      </c>
      <c r="AH112" s="1105" t="s">
        <v>13</v>
      </c>
      <c r="AI112" s="1106" t="s">
        <v>13</v>
      </c>
      <c r="AJ112" s="1107" t="s">
        <v>13</v>
      </c>
      <c r="AK112" s="1105" t="s">
        <v>14</v>
      </c>
      <c r="AL112" s="1106" t="s">
        <v>14</v>
      </c>
      <c r="AM112" s="1107" t="s">
        <v>14</v>
      </c>
      <c r="AN112" s="549" t="s">
        <v>15</v>
      </c>
      <c r="AO112" s="550" t="s">
        <v>16</v>
      </c>
      <c r="AP112" s="550" t="s">
        <v>17</v>
      </c>
      <c r="AQ112" s="550" t="s">
        <v>16</v>
      </c>
      <c r="AR112" s="550" t="s">
        <v>76</v>
      </c>
      <c r="AS112" s="550" t="s">
        <v>16</v>
      </c>
      <c r="AT112" s="910" t="s">
        <v>77</v>
      </c>
      <c r="AU112" s="911"/>
    </row>
    <row r="113" spans="1:47" ht="17.25" thickBot="1" x14ac:dyDescent="0.25">
      <c r="A113" s="50"/>
      <c r="B113" s="1108" t="s">
        <v>138</v>
      </c>
      <c r="C113" s="1109"/>
      <c r="D113" s="905">
        <v>0</v>
      </c>
      <c r="E113" s="791">
        <v>0</v>
      </c>
      <c r="F113" s="906">
        <v>0</v>
      </c>
      <c r="G113" s="364">
        <v>0</v>
      </c>
      <c r="H113" s="907">
        <v>0</v>
      </c>
      <c r="I113" s="908">
        <v>0</v>
      </c>
      <c r="J113" s="364">
        <v>0</v>
      </c>
      <c r="K113" s="793">
        <v>0</v>
      </c>
      <c r="L113" s="795">
        <v>0</v>
      </c>
      <c r="M113" s="364">
        <v>0</v>
      </c>
      <c r="N113" s="793">
        <v>0</v>
      </c>
      <c r="O113" s="794">
        <v>0</v>
      </c>
      <c r="P113" s="364">
        <v>0</v>
      </c>
      <c r="Q113" s="793">
        <v>0</v>
      </c>
      <c r="R113" s="794">
        <v>0</v>
      </c>
      <c r="S113" s="364">
        <v>0</v>
      </c>
      <c r="T113" s="793">
        <v>0</v>
      </c>
      <c r="U113" s="794">
        <v>0</v>
      </c>
      <c r="V113" s="791">
        <v>0</v>
      </c>
      <c r="W113" s="793">
        <v>0</v>
      </c>
      <c r="X113" s="794">
        <v>0</v>
      </c>
      <c r="Y113" s="364">
        <v>0</v>
      </c>
      <c r="Z113" s="793">
        <v>0</v>
      </c>
      <c r="AA113" s="794">
        <v>0</v>
      </c>
      <c r="AB113" s="364">
        <v>0</v>
      </c>
      <c r="AC113" s="793">
        <v>0</v>
      </c>
      <c r="AD113" s="794">
        <v>0</v>
      </c>
      <c r="AE113" s="364">
        <v>0</v>
      </c>
      <c r="AF113" s="793">
        <v>0</v>
      </c>
      <c r="AG113" s="794">
        <v>0</v>
      </c>
      <c r="AH113" s="364">
        <v>0</v>
      </c>
      <c r="AI113" s="793">
        <v>0</v>
      </c>
      <c r="AJ113" s="795">
        <v>0</v>
      </c>
      <c r="AK113" s="364">
        <v>0</v>
      </c>
      <c r="AL113" s="793">
        <v>0</v>
      </c>
      <c r="AM113" s="794">
        <v>0</v>
      </c>
      <c r="AN113" s="365">
        <f t="shared" si="11"/>
        <v>0</v>
      </c>
      <c r="AO113" s="235" t="e">
        <f t="shared" si="20"/>
        <v>#DIV/0!</v>
      </c>
      <c r="AP113" s="236">
        <f t="shared" si="12"/>
        <v>0</v>
      </c>
      <c r="AQ113" s="237" t="e">
        <f t="shared" si="18"/>
        <v>#DIV/0!</v>
      </c>
      <c r="AR113" s="238">
        <f t="shared" si="13"/>
        <v>0</v>
      </c>
      <c r="AS113" s="239" t="e">
        <f t="shared" si="19"/>
        <v>#DIV/0!</v>
      </c>
      <c r="AT113" s="344">
        <f>SUM(D113:AM113)</f>
        <v>0</v>
      </c>
      <c r="AU113" s="51"/>
    </row>
    <row r="114" spans="1:47" x14ac:dyDescent="0.2">
      <c r="A114" s="50"/>
      <c r="B114" s="51"/>
      <c r="C114" s="51"/>
      <c r="D114" s="616"/>
      <c r="E114" s="617"/>
      <c r="F114" s="618"/>
      <c r="G114" s="616"/>
      <c r="H114" s="617"/>
      <c r="I114" s="619"/>
      <c r="J114" s="616"/>
      <c r="K114" s="617"/>
      <c r="L114" s="619"/>
      <c r="M114" s="620"/>
      <c r="N114" s="621"/>
      <c r="O114" s="622"/>
      <c r="P114" s="620" t="s">
        <v>139</v>
      </c>
      <c r="Q114" s="621"/>
      <c r="R114" s="622"/>
      <c r="S114" s="620"/>
      <c r="T114" s="621"/>
      <c r="U114" s="622"/>
      <c r="V114" s="623"/>
      <c r="W114" s="624"/>
      <c r="X114" s="625"/>
      <c r="Y114" s="626"/>
      <c r="Z114" s="627"/>
      <c r="AA114" s="628"/>
      <c r="AB114" s="620"/>
      <c r="AC114" s="621"/>
      <c r="AD114" s="622"/>
      <c r="AE114" s="620"/>
      <c r="AF114" s="629"/>
      <c r="AG114" s="628"/>
      <c r="AH114" s="630"/>
      <c r="AI114" s="631"/>
      <c r="AJ114" s="632"/>
      <c r="AK114" s="630"/>
      <c r="AL114" s="633"/>
      <c r="AM114" s="632"/>
      <c r="AN114" s="632"/>
      <c r="AO114" s="634"/>
      <c r="AP114" s="633"/>
      <c r="AQ114" s="635"/>
      <c r="AR114" s="636"/>
      <c r="AS114" s="637"/>
      <c r="AT114" s="638"/>
      <c r="AU114" s="51"/>
    </row>
    <row r="145" spans="1:16384" s="25" customFormat="1" x14ac:dyDescent="0.2">
      <c r="A145" s="21"/>
      <c r="B145" s="2"/>
      <c r="C145" s="2"/>
      <c r="E145" s="26"/>
      <c r="F145" s="27"/>
      <c r="G145" s="47"/>
      <c r="H145" s="48"/>
      <c r="I145" s="49"/>
      <c r="K145" s="26"/>
      <c r="L145" s="28"/>
      <c r="M145" s="24"/>
      <c r="N145" s="29"/>
      <c r="O145" s="30"/>
      <c r="P145" s="24"/>
      <c r="Q145" s="29"/>
      <c r="R145" s="30"/>
      <c r="S145" s="24"/>
      <c r="T145" s="29"/>
      <c r="U145" s="30"/>
      <c r="V145" s="31"/>
      <c r="W145" s="32"/>
      <c r="X145" s="33"/>
      <c r="Y145" s="34"/>
      <c r="Z145" s="35"/>
      <c r="AA145" s="36"/>
      <c r="AB145" s="24"/>
      <c r="AC145" s="29"/>
      <c r="AD145" s="30"/>
      <c r="AE145" s="24"/>
      <c r="AF145" s="37"/>
      <c r="AG145" s="36"/>
      <c r="AH145" s="38"/>
      <c r="AI145" s="39"/>
      <c r="AJ145" s="40"/>
      <c r="AK145" s="38"/>
      <c r="AL145" s="41"/>
      <c r="AM145" s="40"/>
      <c r="AN145" s="40"/>
      <c r="AO145" s="42"/>
      <c r="AP145" s="41"/>
      <c r="AQ145" s="43"/>
      <c r="AR145" s="44"/>
      <c r="AS145" s="45"/>
      <c r="AT145" s="46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  <c r="EW145" s="2"/>
      <c r="EX145" s="2"/>
      <c r="EY145" s="2"/>
      <c r="EZ145" s="2"/>
      <c r="FA145" s="2"/>
      <c r="FB145" s="2"/>
      <c r="FC145" s="2"/>
      <c r="FD145" s="2"/>
      <c r="FE145" s="2"/>
      <c r="FF145" s="2"/>
      <c r="FG145" s="2"/>
      <c r="FH145" s="2"/>
      <c r="FI145" s="2"/>
      <c r="FJ145" s="2"/>
      <c r="FK145" s="2"/>
      <c r="FL145" s="2"/>
      <c r="FM145" s="2"/>
      <c r="FN145" s="2"/>
      <c r="FO145" s="2"/>
      <c r="FP145" s="2"/>
      <c r="FQ145" s="2"/>
      <c r="FR145" s="2"/>
      <c r="FS145" s="2"/>
      <c r="FT145" s="2"/>
      <c r="FU145" s="2"/>
      <c r="FV145" s="2"/>
      <c r="FW145" s="2"/>
      <c r="FX145" s="2"/>
      <c r="FY145" s="2"/>
      <c r="FZ145" s="2"/>
      <c r="GA145" s="2"/>
      <c r="GB145" s="2"/>
      <c r="GC145" s="2"/>
      <c r="GD145" s="2"/>
      <c r="GE145" s="2"/>
      <c r="GF145" s="2"/>
      <c r="GG145" s="2"/>
      <c r="GH145" s="2"/>
      <c r="GI145" s="2"/>
      <c r="GJ145" s="2"/>
      <c r="GK145" s="2"/>
      <c r="GL145" s="2"/>
      <c r="GM145" s="2"/>
      <c r="GN145" s="2"/>
      <c r="GO145" s="2"/>
      <c r="GP145" s="2"/>
      <c r="GQ145" s="2"/>
      <c r="GR145" s="2"/>
      <c r="GS145" s="2"/>
      <c r="GT145" s="2"/>
      <c r="GU145" s="2"/>
      <c r="GV145" s="2"/>
      <c r="GW145" s="2"/>
      <c r="GX145" s="2"/>
      <c r="GY145" s="2"/>
      <c r="GZ145" s="2"/>
      <c r="HA145" s="2"/>
      <c r="HB145" s="2"/>
      <c r="HC145" s="2"/>
      <c r="HD145" s="2"/>
      <c r="HE145" s="2"/>
      <c r="HF145" s="2"/>
      <c r="HG145" s="2"/>
      <c r="HH145" s="2"/>
      <c r="HI145" s="2"/>
      <c r="HJ145" s="2"/>
      <c r="HK145" s="2"/>
      <c r="HL145" s="2"/>
      <c r="HM145" s="2"/>
      <c r="HN145" s="2"/>
      <c r="HO145" s="2"/>
      <c r="HP145" s="2"/>
      <c r="HQ145" s="2"/>
      <c r="HR145" s="2"/>
      <c r="HS145" s="2"/>
      <c r="HT145" s="2"/>
      <c r="HU145" s="2"/>
      <c r="HV145" s="2"/>
      <c r="HW145" s="2"/>
      <c r="HX145" s="2"/>
      <c r="HY145" s="2"/>
      <c r="HZ145" s="2"/>
      <c r="IA145" s="2"/>
      <c r="IB145" s="2"/>
      <c r="IC145" s="2"/>
      <c r="ID145" s="2"/>
      <c r="IE145" s="2"/>
      <c r="IF145" s="2"/>
      <c r="IG145" s="2"/>
      <c r="IH145" s="2"/>
      <c r="II145" s="2"/>
      <c r="IJ145" s="2"/>
      <c r="IK145" s="2"/>
      <c r="IL145" s="2"/>
      <c r="IM145" s="2"/>
      <c r="IN145" s="2"/>
      <c r="IO145" s="2"/>
      <c r="IP145" s="2"/>
      <c r="IQ145" s="2"/>
      <c r="IR145" s="2"/>
      <c r="IS145" s="2"/>
      <c r="IT145" s="2"/>
      <c r="IU145" s="2"/>
      <c r="IV145" s="2"/>
      <c r="IW145" s="2"/>
      <c r="IX145" s="2"/>
      <c r="IY145" s="2"/>
      <c r="IZ145" s="2"/>
      <c r="JA145" s="2"/>
      <c r="JB145" s="2"/>
      <c r="JC145" s="2"/>
      <c r="JD145" s="2"/>
      <c r="JE145" s="2"/>
      <c r="JF145" s="2"/>
      <c r="JG145" s="2"/>
      <c r="JH145" s="2"/>
      <c r="JI145" s="2"/>
      <c r="JJ145" s="2"/>
      <c r="JK145" s="2"/>
      <c r="JL145" s="2"/>
      <c r="JM145" s="2"/>
      <c r="JN145" s="2"/>
      <c r="JO145" s="2"/>
      <c r="JP145" s="2"/>
      <c r="JQ145" s="2"/>
      <c r="JR145" s="2"/>
      <c r="JS145" s="2"/>
      <c r="JT145" s="2"/>
      <c r="JU145" s="2"/>
      <c r="JV145" s="2"/>
      <c r="JW145" s="2"/>
      <c r="JX145" s="2"/>
      <c r="JY145" s="2"/>
      <c r="JZ145" s="2"/>
      <c r="KA145" s="2"/>
      <c r="KB145" s="2"/>
      <c r="KC145" s="2"/>
      <c r="KD145" s="2"/>
      <c r="KE145" s="2"/>
      <c r="KF145" s="2"/>
      <c r="KG145" s="2"/>
      <c r="KH145" s="2"/>
      <c r="KI145" s="2"/>
      <c r="KJ145" s="2"/>
      <c r="KK145" s="2"/>
      <c r="KL145" s="2"/>
      <c r="KM145" s="2"/>
      <c r="KN145" s="2"/>
      <c r="KO145" s="2"/>
      <c r="KP145" s="2"/>
      <c r="KQ145" s="2"/>
      <c r="KR145" s="2"/>
      <c r="KS145" s="2"/>
      <c r="KT145" s="2"/>
      <c r="KU145" s="2"/>
      <c r="KV145" s="2"/>
      <c r="KW145" s="2"/>
      <c r="KX145" s="2"/>
      <c r="KY145" s="2"/>
      <c r="KZ145" s="2"/>
      <c r="LA145" s="2"/>
      <c r="LB145" s="2"/>
      <c r="LC145" s="2"/>
      <c r="LD145" s="2"/>
      <c r="LE145" s="2"/>
      <c r="LF145" s="2"/>
      <c r="LG145" s="2"/>
      <c r="LH145" s="2"/>
      <c r="LI145" s="2"/>
      <c r="LJ145" s="2"/>
      <c r="LK145" s="2"/>
      <c r="LL145" s="2"/>
      <c r="LM145" s="2"/>
      <c r="LN145" s="2"/>
      <c r="LO145" s="2"/>
      <c r="LP145" s="2"/>
      <c r="LQ145" s="2"/>
      <c r="LR145" s="2"/>
      <c r="LS145" s="2"/>
      <c r="LT145" s="2"/>
      <c r="LU145" s="2"/>
      <c r="LV145" s="2"/>
      <c r="LW145" s="2"/>
      <c r="LX145" s="2"/>
      <c r="LY145" s="2"/>
      <c r="LZ145" s="2"/>
      <c r="MA145" s="2"/>
      <c r="MB145" s="2"/>
      <c r="MC145" s="2"/>
      <c r="MD145" s="2"/>
      <c r="ME145" s="2"/>
      <c r="MF145" s="2"/>
      <c r="MG145" s="2"/>
      <c r="MH145" s="2"/>
      <c r="MI145" s="2"/>
      <c r="MJ145" s="2"/>
      <c r="MK145" s="2"/>
      <c r="ML145" s="2"/>
      <c r="MM145" s="2"/>
      <c r="MN145" s="2"/>
      <c r="MO145" s="2"/>
      <c r="MP145" s="2"/>
      <c r="MQ145" s="2"/>
      <c r="MR145" s="2"/>
      <c r="MS145" s="2"/>
      <c r="MT145" s="2"/>
      <c r="MU145" s="2"/>
      <c r="MV145" s="2"/>
      <c r="MW145" s="2"/>
      <c r="MX145" s="2"/>
      <c r="MY145" s="2"/>
      <c r="MZ145" s="2"/>
      <c r="NA145" s="2"/>
      <c r="NB145" s="2"/>
      <c r="NC145" s="2"/>
      <c r="ND145" s="2"/>
      <c r="NE145" s="2"/>
      <c r="NF145" s="2"/>
      <c r="NG145" s="2"/>
      <c r="NH145" s="2"/>
      <c r="NI145" s="2"/>
      <c r="NJ145" s="2"/>
      <c r="NK145" s="2"/>
      <c r="NL145" s="2"/>
      <c r="NM145" s="2"/>
      <c r="NN145" s="2"/>
      <c r="NO145" s="2"/>
      <c r="NP145" s="2"/>
      <c r="NQ145" s="2"/>
      <c r="NR145" s="2"/>
      <c r="NS145" s="2"/>
      <c r="NT145" s="2"/>
      <c r="NU145" s="2"/>
      <c r="NV145" s="2"/>
      <c r="NW145" s="2"/>
      <c r="NX145" s="2"/>
      <c r="NY145" s="2"/>
      <c r="NZ145" s="2"/>
      <c r="OA145" s="2"/>
      <c r="OB145" s="2"/>
      <c r="OC145" s="2"/>
      <c r="OD145" s="2"/>
      <c r="OE145" s="2"/>
      <c r="OF145" s="2"/>
      <c r="OG145" s="2"/>
      <c r="OH145" s="2"/>
      <c r="OI145" s="2"/>
      <c r="OJ145" s="2"/>
      <c r="OK145" s="2"/>
      <c r="OL145" s="2"/>
      <c r="OM145" s="2"/>
      <c r="ON145" s="2"/>
      <c r="OO145" s="2"/>
      <c r="OP145" s="2"/>
      <c r="OQ145" s="2"/>
      <c r="OR145" s="2"/>
      <c r="OS145" s="2"/>
      <c r="OT145" s="2"/>
      <c r="OU145" s="2"/>
      <c r="OV145" s="2"/>
      <c r="OW145" s="2"/>
      <c r="OX145" s="2"/>
      <c r="OY145" s="2"/>
      <c r="OZ145" s="2"/>
      <c r="PA145" s="2"/>
      <c r="PB145" s="2"/>
      <c r="PC145" s="2"/>
      <c r="PD145" s="2"/>
      <c r="PE145" s="2"/>
      <c r="PF145" s="2"/>
      <c r="PG145" s="2"/>
      <c r="PH145" s="2"/>
      <c r="PI145" s="2"/>
      <c r="PJ145" s="2"/>
      <c r="PK145" s="2"/>
      <c r="PL145" s="2"/>
      <c r="PM145" s="2"/>
      <c r="PN145" s="2"/>
      <c r="PO145" s="2"/>
      <c r="PP145" s="2"/>
      <c r="PQ145" s="2"/>
      <c r="PR145" s="2"/>
      <c r="PS145" s="2"/>
      <c r="PT145" s="2"/>
      <c r="PU145" s="2"/>
      <c r="PV145" s="2"/>
      <c r="PW145" s="2"/>
      <c r="PX145" s="2"/>
      <c r="PY145" s="2"/>
      <c r="PZ145" s="2"/>
      <c r="QA145" s="2"/>
      <c r="QB145" s="2"/>
      <c r="QC145" s="2"/>
      <c r="QD145" s="2"/>
      <c r="QE145" s="2"/>
      <c r="QF145" s="2"/>
      <c r="QG145" s="2"/>
      <c r="QH145" s="2"/>
      <c r="QI145" s="2"/>
      <c r="QJ145" s="2"/>
      <c r="QK145" s="2"/>
      <c r="QL145" s="2"/>
      <c r="QM145" s="2"/>
      <c r="QN145" s="2"/>
      <c r="QO145" s="2"/>
      <c r="QP145" s="2"/>
      <c r="QQ145" s="2"/>
      <c r="QR145" s="2"/>
      <c r="QS145" s="2"/>
      <c r="QT145" s="2"/>
      <c r="QU145" s="2"/>
      <c r="QV145" s="2"/>
      <c r="QW145" s="2"/>
      <c r="QX145" s="2"/>
      <c r="QY145" s="2"/>
      <c r="QZ145" s="2"/>
      <c r="RA145" s="2"/>
      <c r="RB145" s="2"/>
      <c r="RC145" s="2"/>
      <c r="RD145" s="2"/>
      <c r="RE145" s="2"/>
      <c r="RF145" s="2"/>
      <c r="RG145" s="2"/>
      <c r="RH145" s="2"/>
      <c r="RI145" s="2"/>
      <c r="RJ145" s="2"/>
      <c r="RK145" s="2"/>
      <c r="RL145" s="2"/>
      <c r="RM145" s="2"/>
      <c r="RN145" s="2"/>
      <c r="RO145" s="2"/>
      <c r="RP145" s="2"/>
      <c r="RQ145" s="2"/>
      <c r="RR145" s="2"/>
      <c r="RS145" s="2"/>
      <c r="RT145" s="2"/>
      <c r="RU145" s="2"/>
      <c r="RV145" s="2"/>
      <c r="RW145" s="2"/>
      <c r="RX145" s="2"/>
      <c r="RY145" s="2"/>
      <c r="RZ145" s="2"/>
      <c r="SA145" s="2"/>
      <c r="SB145" s="2"/>
      <c r="SC145" s="2"/>
      <c r="SD145" s="2"/>
      <c r="SE145" s="2"/>
      <c r="SF145" s="2"/>
      <c r="SG145" s="2"/>
      <c r="SH145" s="2"/>
      <c r="SI145" s="2"/>
      <c r="SJ145" s="2"/>
      <c r="SK145" s="2"/>
      <c r="SL145" s="2"/>
      <c r="SM145" s="2"/>
      <c r="SN145" s="2"/>
      <c r="SO145" s="2"/>
      <c r="SP145" s="2"/>
      <c r="SQ145" s="2"/>
      <c r="SR145" s="2"/>
      <c r="SS145" s="2"/>
      <c r="ST145" s="2"/>
      <c r="SU145" s="2"/>
      <c r="SV145" s="2"/>
      <c r="SW145" s="2"/>
      <c r="SX145" s="2"/>
      <c r="SY145" s="2"/>
      <c r="SZ145" s="2"/>
      <c r="TA145" s="2"/>
      <c r="TB145" s="2"/>
      <c r="TC145" s="2"/>
      <c r="TD145" s="2"/>
      <c r="TE145" s="2"/>
      <c r="TF145" s="2"/>
      <c r="TG145" s="2"/>
      <c r="TH145" s="2"/>
      <c r="TI145" s="2"/>
      <c r="TJ145" s="2"/>
      <c r="TK145" s="2"/>
      <c r="TL145" s="2"/>
      <c r="TM145" s="2"/>
      <c r="TN145" s="2"/>
      <c r="TO145" s="2"/>
      <c r="TP145" s="2"/>
      <c r="TQ145" s="2"/>
      <c r="TR145" s="2"/>
      <c r="TS145" s="2"/>
      <c r="TT145" s="2"/>
      <c r="TU145" s="2"/>
      <c r="TV145" s="2"/>
      <c r="TW145" s="2"/>
      <c r="TX145" s="2"/>
      <c r="TY145" s="2"/>
      <c r="TZ145" s="2"/>
      <c r="UA145" s="2"/>
      <c r="UB145" s="2"/>
      <c r="UC145" s="2"/>
      <c r="UD145" s="2"/>
      <c r="UE145" s="2"/>
      <c r="UF145" s="2"/>
      <c r="UG145" s="2"/>
      <c r="UH145" s="2"/>
      <c r="UI145" s="2"/>
      <c r="UJ145" s="2"/>
      <c r="UK145" s="2"/>
      <c r="UL145" s="2"/>
      <c r="UM145" s="2"/>
      <c r="UN145" s="2"/>
      <c r="UO145" s="2"/>
      <c r="UP145" s="2"/>
      <c r="UQ145" s="2"/>
      <c r="UR145" s="2"/>
      <c r="US145" s="2"/>
      <c r="UT145" s="2"/>
      <c r="UU145" s="2"/>
      <c r="UV145" s="2"/>
      <c r="UW145" s="2"/>
      <c r="UX145" s="2"/>
      <c r="UY145" s="2"/>
      <c r="UZ145" s="2"/>
      <c r="VA145" s="2"/>
      <c r="VB145" s="2"/>
      <c r="VC145" s="2"/>
      <c r="VD145" s="2"/>
      <c r="VE145" s="2"/>
      <c r="VF145" s="2"/>
      <c r="VG145" s="2"/>
      <c r="VH145" s="2"/>
      <c r="VI145" s="2"/>
      <c r="VJ145" s="2"/>
      <c r="VK145" s="2"/>
      <c r="VL145" s="2"/>
      <c r="VM145" s="2"/>
      <c r="VN145" s="2"/>
      <c r="VO145" s="2"/>
      <c r="VP145" s="2"/>
      <c r="VQ145" s="2"/>
      <c r="VR145" s="2"/>
      <c r="VS145" s="2"/>
      <c r="VT145" s="2"/>
      <c r="VU145" s="2"/>
      <c r="VV145" s="2"/>
      <c r="VW145" s="2"/>
      <c r="VX145" s="2"/>
      <c r="VY145" s="2"/>
      <c r="VZ145" s="2"/>
      <c r="WA145" s="2"/>
      <c r="WB145" s="2"/>
      <c r="WC145" s="2"/>
      <c r="WD145" s="2"/>
      <c r="WE145" s="2"/>
      <c r="WF145" s="2"/>
      <c r="WG145" s="2"/>
      <c r="WH145" s="2"/>
      <c r="WI145" s="2"/>
      <c r="WJ145" s="2"/>
      <c r="WK145" s="2"/>
      <c r="WL145" s="2"/>
      <c r="WM145" s="2"/>
      <c r="WN145" s="2"/>
      <c r="WO145" s="2"/>
      <c r="WP145" s="2"/>
      <c r="WQ145" s="2"/>
      <c r="WR145" s="2"/>
      <c r="WS145" s="2"/>
      <c r="WT145" s="2"/>
      <c r="WU145" s="2"/>
      <c r="WV145" s="2"/>
      <c r="WW145" s="2"/>
      <c r="WX145" s="2"/>
      <c r="WY145" s="2"/>
      <c r="WZ145" s="2"/>
      <c r="XA145" s="2"/>
      <c r="XB145" s="2"/>
      <c r="XC145" s="2"/>
      <c r="XD145" s="2"/>
      <c r="XE145" s="2"/>
      <c r="XF145" s="2"/>
      <c r="XG145" s="2"/>
      <c r="XH145" s="2"/>
      <c r="XI145" s="2"/>
      <c r="XJ145" s="2"/>
      <c r="XK145" s="2"/>
      <c r="XL145" s="2"/>
      <c r="XM145" s="2"/>
      <c r="XN145" s="2"/>
      <c r="XO145" s="2"/>
      <c r="XP145" s="2"/>
      <c r="XQ145" s="2"/>
      <c r="XR145" s="2"/>
      <c r="XS145" s="2"/>
      <c r="XT145" s="2"/>
      <c r="XU145" s="2"/>
      <c r="XV145" s="2"/>
      <c r="XW145" s="2"/>
      <c r="XX145" s="2"/>
      <c r="XY145" s="2"/>
      <c r="XZ145" s="2"/>
      <c r="YA145" s="2"/>
      <c r="YB145" s="2"/>
      <c r="YC145" s="2"/>
      <c r="YD145" s="2"/>
      <c r="YE145" s="2"/>
      <c r="YF145" s="2"/>
      <c r="YG145" s="2"/>
      <c r="YH145" s="2"/>
      <c r="YI145" s="2"/>
      <c r="YJ145" s="2"/>
      <c r="YK145" s="2"/>
      <c r="YL145" s="2"/>
      <c r="YM145" s="2"/>
      <c r="YN145" s="2"/>
      <c r="YO145" s="2"/>
      <c r="YP145" s="2"/>
      <c r="YQ145" s="2"/>
      <c r="YR145" s="2"/>
      <c r="YS145" s="2"/>
      <c r="YT145" s="2"/>
      <c r="YU145" s="2"/>
      <c r="YV145" s="2"/>
      <c r="YW145" s="2"/>
      <c r="YX145" s="2"/>
      <c r="YY145" s="2"/>
      <c r="YZ145" s="2"/>
      <c r="ZA145" s="2"/>
      <c r="ZB145" s="2"/>
      <c r="ZC145" s="2"/>
      <c r="ZD145" s="2"/>
      <c r="ZE145" s="2"/>
      <c r="ZF145" s="2"/>
      <c r="ZG145" s="2"/>
      <c r="ZH145" s="2"/>
      <c r="ZI145" s="2"/>
      <c r="ZJ145" s="2"/>
      <c r="ZK145" s="2"/>
      <c r="ZL145" s="2"/>
      <c r="ZM145" s="2"/>
      <c r="ZN145" s="2"/>
      <c r="ZO145" s="2"/>
      <c r="ZP145" s="2"/>
      <c r="ZQ145" s="2"/>
      <c r="ZR145" s="2"/>
      <c r="ZS145" s="2"/>
      <c r="ZT145" s="2"/>
      <c r="ZU145" s="2"/>
      <c r="ZV145" s="2"/>
      <c r="ZW145" s="2"/>
      <c r="ZX145" s="2"/>
      <c r="ZY145" s="2"/>
      <c r="ZZ145" s="2"/>
      <c r="AAA145" s="2"/>
      <c r="AAB145" s="2"/>
      <c r="AAC145" s="2"/>
      <c r="AAD145" s="2"/>
      <c r="AAE145" s="2"/>
      <c r="AAF145" s="2"/>
      <c r="AAG145" s="2"/>
      <c r="AAH145" s="2"/>
      <c r="AAI145" s="2"/>
      <c r="AAJ145" s="2"/>
      <c r="AAK145" s="2"/>
      <c r="AAL145" s="2"/>
      <c r="AAM145" s="2"/>
      <c r="AAN145" s="2"/>
      <c r="AAO145" s="2"/>
      <c r="AAP145" s="2"/>
      <c r="AAQ145" s="2"/>
      <c r="AAR145" s="2"/>
      <c r="AAS145" s="2"/>
      <c r="AAT145" s="2"/>
      <c r="AAU145" s="2"/>
      <c r="AAV145" s="2"/>
      <c r="AAW145" s="2"/>
      <c r="AAX145" s="2"/>
      <c r="AAY145" s="2"/>
      <c r="AAZ145" s="2"/>
      <c r="ABA145" s="2"/>
      <c r="ABB145" s="2"/>
      <c r="ABC145" s="2"/>
      <c r="ABD145" s="2"/>
      <c r="ABE145" s="2"/>
      <c r="ABF145" s="2"/>
      <c r="ABG145" s="2"/>
      <c r="ABH145" s="2"/>
      <c r="ABI145" s="2"/>
      <c r="ABJ145" s="2"/>
      <c r="ABK145" s="2"/>
      <c r="ABL145" s="2"/>
      <c r="ABM145" s="2"/>
      <c r="ABN145" s="2"/>
      <c r="ABO145" s="2"/>
      <c r="ABP145" s="2"/>
      <c r="ABQ145" s="2"/>
      <c r="ABR145" s="2"/>
      <c r="ABS145" s="2"/>
      <c r="ABT145" s="2"/>
      <c r="ABU145" s="2"/>
      <c r="ABV145" s="2"/>
      <c r="ABW145" s="2"/>
      <c r="ABX145" s="2"/>
      <c r="ABY145" s="2"/>
      <c r="ABZ145" s="2"/>
      <c r="ACA145" s="2"/>
      <c r="ACB145" s="2"/>
      <c r="ACC145" s="2"/>
      <c r="ACD145" s="2"/>
      <c r="ACE145" s="2"/>
      <c r="ACF145" s="2"/>
      <c r="ACG145" s="2"/>
      <c r="ACH145" s="2"/>
      <c r="ACI145" s="2"/>
      <c r="ACJ145" s="2"/>
      <c r="ACK145" s="2"/>
      <c r="ACL145" s="2"/>
      <c r="ACM145" s="2"/>
      <c r="ACN145" s="2"/>
      <c r="ACO145" s="2"/>
      <c r="ACP145" s="2"/>
      <c r="ACQ145" s="2"/>
      <c r="ACR145" s="2"/>
      <c r="ACS145" s="2"/>
      <c r="ACT145" s="2"/>
      <c r="ACU145" s="2"/>
      <c r="ACV145" s="2"/>
      <c r="ACW145" s="2"/>
      <c r="ACX145" s="2"/>
      <c r="ACY145" s="2"/>
      <c r="ACZ145" s="2"/>
      <c r="ADA145" s="2"/>
      <c r="ADB145" s="2"/>
      <c r="ADC145" s="2"/>
      <c r="ADD145" s="2"/>
      <c r="ADE145" s="2"/>
      <c r="ADF145" s="2"/>
      <c r="ADG145" s="2"/>
      <c r="ADH145" s="2"/>
      <c r="ADI145" s="2"/>
      <c r="ADJ145" s="2"/>
      <c r="ADK145" s="2"/>
      <c r="ADL145" s="2"/>
      <c r="ADM145" s="2"/>
      <c r="ADN145" s="2"/>
      <c r="ADO145" s="2"/>
      <c r="ADP145" s="2"/>
      <c r="ADQ145" s="2"/>
      <c r="ADR145" s="2"/>
      <c r="ADS145" s="2"/>
      <c r="ADT145" s="2"/>
      <c r="ADU145" s="2"/>
      <c r="ADV145" s="2"/>
      <c r="ADW145" s="2"/>
      <c r="ADX145" s="2"/>
      <c r="ADY145" s="2"/>
      <c r="ADZ145" s="2"/>
      <c r="AEA145" s="2"/>
      <c r="AEB145" s="2"/>
      <c r="AEC145" s="2"/>
      <c r="AED145" s="2"/>
      <c r="AEE145" s="2"/>
      <c r="AEF145" s="2"/>
      <c r="AEG145" s="2"/>
      <c r="AEH145" s="2"/>
      <c r="AEI145" s="2"/>
      <c r="AEJ145" s="2"/>
      <c r="AEK145" s="2"/>
      <c r="AEL145" s="2"/>
      <c r="AEM145" s="2"/>
      <c r="AEN145" s="2"/>
      <c r="AEO145" s="2"/>
      <c r="AEP145" s="2"/>
      <c r="AEQ145" s="2"/>
      <c r="AER145" s="2"/>
      <c r="AES145" s="2"/>
      <c r="AET145" s="2"/>
      <c r="AEU145" s="2"/>
      <c r="AEV145" s="2"/>
      <c r="AEW145" s="2"/>
      <c r="AEX145" s="2"/>
      <c r="AEY145" s="2"/>
      <c r="AEZ145" s="2"/>
      <c r="AFA145" s="2"/>
      <c r="AFB145" s="2"/>
      <c r="AFC145" s="2"/>
      <c r="AFD145" s="2"/>
      <c r="AFE145" s="2"/>
      <c r="AFF145" s="2"/>
      <c r="AFG145" s="2"/>
      <c r="AFH145" s="2"/>
      <c r="AFI145" s="2"/>
      <c r="AFJ145" s="2"/>
      <c r="AFK145" s="2"/>
      <c r="AFL145" s="2"/>
      <c r="AFM145" s="2"/>
      <c r="AFN145" s="2"/>
      <c r="AFO145" s="2"/>
      <c r="AFP145" s="2"/>
      <c r="AFQ145" s="2"/>
      <c r="AFR145" s="2"/>
      <c r="AFS145" s="2"/>
      <c r="AFT145" s="2"/>
      <c r="AFU145" s="2"/>
      <c r="AFV145" s="2"/>
      <c r="AFW145" s="2"/>
      <c r="AFX145" s="2"/>
      <c r="AFY145" s="2"/>
      <c r="AFZ145" s="2"/>
      <c r="AGA145" s="2"/>
      <c r="AGB145" s="2"/>
      <c r="AGC145" s="2"/>
      <c r="AGD145" s="2"/>
      <c r="AGE145" s="2"/>
      <c r="AGF145" s="2"/>
      <c r="AGG145" s="2"/>
      <c r="AGH145" s="2"/>
      <c r="AGI145" s="2"/>
      <c r="AGJ145" s="2"/>
      <c r="AGK145" s="2"/>
      <c r="AGL145" s="2"/>
      <c r="AGM145" s="2"/>
      <c r="AGN145" s="2"/>
      <c r="AGO145" s="2"/>
      <c r="AGP145" s="2"/>
      <c r="AGQ145" s="2"/>
      <c r="AGR145" s="2"/>
      <c r="AGS145" s="2"/>
      <c r="AGT145" s="2"/>
      <c r="AGU145" s="2"/>
      <c r="AGV145" s="2"/>
      <c r="AGW145" s="2"/>
      <c r="AGX145" s="2"/>
      <c r="AGY145" s="2"/>
      <c r="AGZ145" s="2"/>
      <c r="AHA145" s="2"/>
      <c r="AHB145" s="2"/>
      <c r="AHC145" s="2"/>
      <c r="AHD145" s="2"/>
      <c r="AHE145" s="2"/>
      <c r="AHF145" s="2"/>
      <c r="AHG145" s="2"/>
      <c r="AHH145" s="2"/>
      <c r="AHI145" s="2"/>
      <c r="AHJ145" s="2"/>
      <c r="AHK145" s="2"/>
      <c r="AHL145" s="2"/>
      <c r="AHM145" s="2"/>
      <c r="AHN145" s="2"/>
      <c r="AHO145" s="2"/>
      <c r="AHP145" s="2"/>
      <c r="AHQ145" s="2"/>
      <c r="AHR145" s="2"/>
      <c r="AHS145" s="2"/>
      <c r="AHT145" s="2"/>
      <c r="AHU145" s="2"/>
      <c r="AHV145" s="2"/>
      <c r="AHW145" s="2"/>
      <c r="AHX145" s="2"/>
      <c r="AHY145" s="2"/>
      <c r="AHZ145" s="2"/>
      <c r="AIA145" s="2"/>
      <c r="AIB145" s="2"/>
      <c r="AIC145" s="2"/>
      <c r="AID145" s="2"/>
      <c r="AIE145" s="2"/>
      <c r="AIF145" s="2"/>
      <c r="AIG145" s="2"/>
      <c r="AIH145" s="2"/>
      <c r="AII145" s="2"/>
      <c r="AIJ145" s="2"/>
      <c r="AIK145" s="2"/>
      <c r="AIL145" s="2"/>
      <c r="AIM145" s="2"/>
      <c r="AIN145" s="2"/>
      <c r="AIO145" s="2"/>
      <c r="AIP145" s="2"/>
      <c r="AIQ145" s="2"/>
      <c r="AIR145" s="2"/>
      <c r="AIS145" s="2"/>
      <c r="AIT145" s="2"/>
      <c r="AIU145" s="2"/>
      <c r="AIV145" s="2"/>
      <c r="AIW145" s="2"/>
      <c r="AIX145" s="2"/>
      <c r="AIY145" s="2"/>
      <c r="AIZ145" s="2"/>
      <c r="AJA145" s="2"/>
      <c r="AJB145" s="2"/>
      <c r="AJC145" s="2"/>
      <c r="AJD145" s="2"/>
      <c r="AJE145" s="2"/>
      <c r="AJF145" s="2"/>
      <c r="AJG145" s="2"/>
      <c r="AJH145" s="2"/>
      <c r="AJI145" s="2"/>
      <c r="AJJ145" s="2"/>
      <c r="AJK145" s="2"/>
      <c r="AJL145" s="2"/>
      <c r="AJM145" s="2"/>
      <c r="AJN145" s="2"/>
      <c r="AJO145" s="2"/>
      <c r="AJP145" s="2"/>
      <c r="AJQ145" s="2"/>
      <c r="AJR145" s="2"/>
      <c r="AJS145" s="2"/>
      <c r="AJT145" s="2"/>
      <c r="AJU145" s="2"/>
      <c r="AJV145" s="2"/>
      <c r="AJW145" s="2"/>
      <c r="AJX145" s="2"/>
      <c r="AJY145" s="2"/>
      <c r="AJZ145" s="2"/>
      <c r="AKA145" s="2"/>
      <c r="AKB145" s="2"/>
      <c r="AKC145" s="2"/>
      <c r="AKD145" s="2"/>
      <c r="AKE145" s="2"/>
      <c r="AKF145" s="2"/>
      <c r="AKG145" s="2"/>
      <c r="AKH145" s="2"/>
      <c r="AKI145" s="2"/>
      <c r="AKJ145" s="2"/>
      <c r="AKK145" s="2"/>
      <c r="AKL145" s="2"/>
      <c r="AKM145" s="2"/>
      <c r="AKN145" s="2"/>
      <c r="AKO145" s="2"/>
      <c r="AKP145" s="2"/>
      <c r="AKQ145" s="2"/>
      <c r="AKR145" s="2"/>
      <c r="AKS145" s="2"/>
      <c r="AKT145" s="2"/>
      <c r="AKU145" s="2"/>
      <c r="AKV145" s="2"/>
      <c r="AKW145" s="2"/>
      <c r="AKX145" s="2"/>
      <c r="AKY145" s="2"/>
      <c r="AKZ145" s="2"/>
      <c r="ALA145" s="2"/>
      <c r="ALB145" s="2"/>
      <c r="ALC145" s="2"/>
      <c r="ALD145" s="2"/>
      <c r="ALE145" s="2"/>
      <c r="ALF145" s="2"/>
      <c r="ALG145" s="2"/>
      <c r="ALH145" s="2"/>
      <c r="ALI145" s="2"/>
      <c r="ALJ145" s="2"/>
      <c r="ALK145" s="2"/>
      <c r="ALL145" s="2"/>
      <c r="ALM145" s="2"/>
      <c r="ALN145" s="2"/>
      <c r="ALO145" s="2"/>
      <c r="ALP145" s="2"/>
      <c r="ALQ145" s="2"/>
      <c r="ALR145" s="2"/>
      <c r="ALS145" s="2"/>
      <c r="ALT145" s="2"/>
      <c r="ALU145" s="2"/>
      <c r="ALV145" s="2"/>
      <c r="ALW145" s="2"/>
      <c r="ALX145" s="2"/>
      <c r="ALY145" s="2"/>
      <c r="ALZ145" s="2"/>
      <c r="AMA145" s="2"/>
      <c r="AMB145" s="2"/>
      <c r="AMC145" s="2"/>
      <c r="AMD145" s="2"/>
      <c r="AME145" s="2"/>
      <c r="AMF145" s="2"/>
      <c r="AMG145" s="2"/>
      <c r="AMH145" s="2"/>
      <c r="AMI145" s="2"/>
      <c r="AMJ145" s="2"/>
      <c r="AMK145" s="2"/>
      <c r="AML145" s="2"/>
      <c r="AMM145" s="2"/>
      <c r="AMN145" s="2"/>
      <c r="AMO145" s="2"/>
      <c r="AMP145" s="2"/>
      <c r="AMQ145" s="2"/>
      <c r="AMR145" s="2"/>
      <c r="AMS145" s="2"/>
      <c r="AMT145" s="2"/>
      <c r="AMU145" s="2"/>
      <c r="AMV145" s="2"/>
      <c r="AMW145" s="2"/>
      <c r="AMX145" s="2"/>
      <c r="AMY145" s="2"/>
      <c r="AMZ145" s="2"/>
      <c r="ANA145" s="2"/>
      <c r="ANB145" s="2"/>
      <c r="ANC145" s="2"/>
      <c r="AND145" s="2"/>
      <c r="ANE145" s="2"/>
      <c r="ANF145" s="2"/>
      <c r="ANG145" s="2"/>
      <c r="ANH145" s="2"/>
      <c r="ANI145" s="2"/>
      <c r="ANJ145" s="2"/>
      <c r="ANK145" s="2"/>
      <c r="ANL145" s="2"/>
      <c r="ANM145" s="2"/>
      <c r="ANN145" s="2"/>
      <c r="ANO145" s="2"/>
      <c r="ANP145" s="2"/>
      <c r="ANQ145" s="2"/>
      <c r="ANR145" s="2"/>
      <c r="ANS145" s="2"/>
      <c r="ANT145" s="2"/>
      <c r="ANU145" s="2"/>
      <c r="ANV145" s="2"/>
      <c r="ANW145" s="2"/>
      <c r="ANX145" s="2"/>
      <c r="ANY145" s="2"/>
      <c r="ANZ145" s="2"/>
      <c r="AOA145" s="2"/>
      <c r="AOB145" s="2"/>
      <c r="AOC145" s="2"/>
      <c r="AOD145" s="2"/>
      <c r="AOE145" s="2"/>
      <c r="AOF145" s="2"/>
      <c r="AOG145" s="2"/>
      <c r="AOH145" s="2"/>
      <c r="AOI145" s="2"/>
      <c r="AOJ145" s="2"/>
      <c r="AOK145" s="2"/>
      <c r="AOL145" s="2"/>
      <c r="AOM145" s="2"/>
      <c r="AON145" s="2"/>
      <c r="AOO145" s="2"/>
      <c r="AOP145" s="2"/>
      <c r="AOQ145" s="2"/>
      <c r="AOR145" s="2"/>
      <c r="AOS145" s="2"/>
      <c r="AOT145" s="2"/>
      <c r="AOU145" s="2"/>
      <c r="AOV145" s="2"/>
      <c r="AOW145" s="2"/>
      <c r="AOX145" s="2"/>
      <c r="AOY145" s="2"/>
      <c r="AOZ145" s="2"/>
      <c r="APA145" s="2"/>
      <c r="APB145" s="2"/>
      <c r="APC145" s="2"/>
      <c r="APD145" s="2"/>
      <c r="APE145" s="2"/>
      <c r="APF145" s="2"/>
      <c r="APG145" s="2"/>
      <c r="APH145" s="2"/>
      <c r="API145" s="2"/>
      <c r="APJ145" s="2"/>
      <c r="APK145" s="2"/>
      <c r="APL145" s="2"/>
      <c r="APM145" s="2"/>
      <c r="APN145" s="2"/>
      <c r="APO145" s="2"/>
      <c r="APP145" s="2"/>
      <c r="APQ145" s="2"/>
      <c r="APR145" s="2"/>
      <c r="APS145" s="2"/>
      <c r="APT145" s="2"/>
      <c r="APU145" s="2"/>
      <c r="APV145" s="2"/>
      <c r="APW145" s="2"/>
      <c r="APX145" s="2"/>
      <c r="APY145" s="2"/>
      <c r="APZ145" s="2"/>
      <c r="AQA145" s="2"/>
      <c r="AQB145" s="2"/>
      <c r="AQC145" s="2"/>
      <c r="AQD145" s="2"/>
      <c r="AQE145" s="2"/>
      <c r="AQF145" s="2"/>
      <c r="AQG145" s="2"/>
      <c r="AQH145" s="2"/>
      <c r="AQI145" s="2"/>
      <c r="AQJ145" s="2"/>
      <c r="AQK145" s="2"/>
      <c r="AQL145" s="2"/>
      <c r="AQM145" s="2"/>
      <c r="AQN145" s="2"/>
      <c r="AQO145" s="2"/>
      <c r="AQP145" s="2"/>
      <c r="AQQ145" s="2"/>
      <c r="AQR145" s="2"/>
      <c r="AQS145" s="2"/>
      <c r="AQT145" s="2"/>
      <c r="AQU145" s="2"/>
      <c r="AQV145" s="2"/>
      <c r="AQW145" s="2"/>
      <c r="AQX145" s="2"/>
      <c r="AQY145" s="2"/>
      <c r="AQZ145" s="2"/>
      <c r="ARA145" s="2"/>
      <c r="ARB145" s="2"/>
      <c r="ARC145" s="2"/>
      <c r="ARD145" s="2"/>
      <c r="ARE145" s="2"/>
      <c r="ARF145" s="2"/>
      <c r="ARG145" s="2"/>
      <c r="ARH145" s="2"/>
      <c r="ARI145" s="2"/>
      <c r="ARJ145" s="2"/>
      <c r="ARK145" s="2"/>
      <c r="ARL145" s="2"/>
      <c r="ARM145" s="2"/>
      <c r="ARN145" s="2"/>
      <c r="ARO145" s="2"/>
      <c r="ARP145" s="2"/>
      <c r="ARQ145" s="2"/>
      <c r="ARR145" s="2"/>
      <c r="ARS145" s="2"/>
      <c r="ART145" s="2"/>
      <c r="ARU145" s="2"/>
      <c r="ARV145" s="2"/>
      <c r="ARW145" s="2"/>
      <c r="ARX145" s="2"/>
      <c r="ARY145" s="2"/>
      <c r="ARZ145" s="2"/>
      <c r="ASA145" s="2"/>
      <c r="ASB145" s="2"/>
      <c r="ASC145" s="2"/>
      <c r="ASD145" s="2"/>
      <c r="ASE145" s="2"/>
      <c r="ASF145" s="2"/>
      <c r="ASG145" s="2"/>
      <c r="ASH145" s="2"/>
      <c r="ASI145" s="2"/>
      <c r="ASJ145" s="2"/>
      <c r="ASK145" s="2"/>
      <c r="ASL145" s="2"/>
      <c r="ASM145" s="2"/>
      <c r="ASN145" s="2"/>
      <c r="ASO145" s="2"/>
      <c r="ASP145" s="2"/>
      <c r="ASQ145" s="2"/>
      <c r="ASR145" s="2"/>
      <c r="ASS145" s="2"/>
      <c r="AST145" s="2"/>
      <c r="ASU145" s="2"/>
      <c r="ASV145" s="2"/>
      <c r="ASW145" s="2"/>
      <c r="ASX145" s="2"/>
      <c r="ASY145" s="2"/>
      <c r="ASZ145" s="2"/>
      <c r="ATA145" s="2"/>
      <c r="ATB145" s="2"/>
      <c r="ATC145" s="2"/>
      <c r="ATD145" s="2"/>
      <c r="ATE145" s="2"/>
      <c r="ATF145" s="2"/>
      <c r="ATG145" s="2"/>
      <c r="ATH145" s="2"/>
      <c r="ATI145" s="2"/>
      <c r="ATJ145" s="2"/>
      <c r="ATK145" s="2"/>
      <c r="ATL145" s="2"/>
      <c r="ATM145" s="2"/>
      <c r="ATN145" s="2"/>
      <c r="ATO145" s="2"/>
      <c r="ATP145" s="2"/>
      <c r="ATQ145" s="2"/>
      <c r="ATR145" s="2"/>
      <c r="ATS145" s="2"/>
      <c r="ATT145" s="2"/>
      <c r="ATU145" s="2"/>
      <c r="ATV145" s="2"/>
      <c r="ATW145" s="2"/>
      <c r="ATX145" s="2"/>
      <c r="ATY145" s="2"/>
      <c r="ATZ145" s="2"/>
      <c r="AUA145" s="2"/>
      <c r="AUB145" s="2"/>
      <c r="AUC145" s="2"/>
      <c r="AUD145" s="2"/>
      <c r="AUE145" s="2"/>
      <c r="AUF145" s="2"/>
      <c r="AUG145" s="2"/>
      <c r="AUH145" s="2"/>
      <c r="AUI145" s="2"/>
      <c r="AUJ145" s="2"/>
      <c r="AUK145" s="2"/>
      <c r="AUL145" s="2"/>
      <c r="AUM145" s="2"/>
      <c r="AUN145" s="2"/>
      <c r="AUO145" s="2"/>
      <c r="AUP145" s="2"/>
      <c r="AUQ145" s="2"/>
      <c r="AUR145" s="2"/>
      <c r="AUS145" s="2"/>
      <c r="AUT145" s="2"/>
      <c r="AUU145" s="2"/>
      <c r="AUV145" s="2"/>
      <c r="AUW145" s="2"/>
      <c r="AUX145" s="2"/>
      <c r="AUY145" s="2"/>
      <c r="AUZ145" s="2"/>
      <c r="AVA145" s="2"/>
      <c r="AVB145" s="2"/>
      <c r="AVC145" s="2"/>
      <c r="AVD145" s="2"/>
      <c r="AVE145" s="2"/>
      <c r="AVF145" s="2"/>
      <c r="AVG145" s="2"/>
      <c r="AVH145" s="2"/>
      <c r="AVI145" s="2"/>
      <c r="AVJ145" s="2"/>
      <c r="AVK145" s="2"/>
      <c r="AVL145" s="2"/>
      <c r="AVM145" s="2"/>
      <c r="AVN145" s="2"/>
      <c r="AVO145" s="2"/>
      <c r="AVP145" s="2"/>
      <c r="AVQ145" s="2"/>
      <c r="AVR145" s="2"/>
      <c r="AVS145" s="2"/>
      <c r="AVT145" s="2"/>
      <c r="AVU145" s="2"/>
      <c r="AVV145" s="2"/>
      <c r="AVW145" s="2"/>
      <c r="AVX145" s="2"/>
      <c r="AVY145" s="2"/>
      <c r="AVZ145" s="2"/>
      <c r="AWA145" s="2"/>
      <c r="AWB145" s="2"/>
      <c r="AWC145" s="2"/>
      <c r="AWD145" s="2"/>
      <c r="AWE145" s="2"/>
      <c r="AWF145" s="2"/>
      <c r="AWG145" s="2"/>
      <c r="AWH145" s="2"/>
      <c r="AWI145" s="2"/>
      <c r="AWJ145" s="2"/>
      <c r="AWK145" s="2"/>
      <c r="AWL145" s="2"/>
      <c r="AWM145" s="2"/>
      <c r="AWN145" s="2"/>
      <c r="AWO145" s="2"/>
      <c r="AWP145" s="2"/>
      <c r="AWQ145" s="2"/>
      <c r="AWR145" s="2"/>
      <c r="AWS145" s="2"/>
      <c r="AWT145" s="2"/>
      <c r="AWU145" s="2"/>
      <c r="AWV145" s="2"/>
      <c r="AWW145" s="2"/>
      <c r="AWX145" s="2"/>
      <c r="AWY145" s="2"/>
      <c r="AWZ145" s="2"/>
      <c r="AXA145" s="2"/>
      <c r="AXB145" s="2"/>
      <c r="AXC145" s="2"/>
      <c r="AXD145" s="2"/>
      <c r="AXE145" s="2"/>
      <c r="AXF145" s="2"/>
      <c r="AXG145" s="2"/>
      <c r="AXH145" s="2"/>
      <c r="AXI145" s="2"/>
      <c r="AXJ145" s="2"/>
      <c r="AXK145" s="2"/>
      <c r="AXL145" s="2"/>
      <c r="AXM145" s="2"/>
      <c r="AXN145" s="2"/>
      <c r="AXO145" s="2"/>
      <c r="AXP145" s="2"/>
      <c r="AXQ145" s="2"/>
      <c r="AXR145" s="2"/>
      <c r="AXS145" s="2"/>
      <c r="AXT145" s="2"/>
      <c r="AXU145" s="2"/>
      <c r="AXV145" s="2"/>
      <c r="AXW145" s="2"/>
      <c r="AXX145" s="2"/>
      <c r="AXY145" s="2"/>
      <c r="AXZ145" s="2"/>
      <c r="AYA145" s="2"/>
      <c r="AYB145" s="2"/>
      <c r="AYC145" s="2"/>
      <c r="AYD145" s="2"/>
      <c r="AYE145" s="2"/>
      <c r="AYF145" s="2"/>
      <c r="AYG145" s="2"/>
      <c r="AYH145" s="2"/>
      <c r="AYI145" s="2"/>
      <c r="AYJ145" s="2"/>
      <c r="AYK145" s="2"/>
      <c r="AYL145" s="2"/>
      <c r="AYM145" s="2"/>
      <c r="AYN145" s="2"/>
      <c r="AYO145" s="2"/>
      <c r="AYP145" s="2"/>
      <c r="AYQ145" s="2"/>
      <c r="AYR145" s="2"/>
      <c r="AYS145" s="2"/>
      <c r="AYT145" s="2"/>
      <c r="AYU145" s="2"/>
      <c r="AYV145" s="2"/>
      <c r="AYW145" s="2"/>
      <c r="AYX145" s="2"/>
      <c r="AYY145" s="2"/>
      <c r="AYZ145" s="2"/>
      <c r="AZA145" s="2"/>
      <c r="AZB145" s="2"/>
      <c r="AZC145" s="2"/>
      <c r="AZD145" s="2"/>
      <c r="AZE145" s="2"/>
      <c r="AZF145" s="2"/>
      <c r="AZG145" s="2"/>
      <c r="AZH145" s="2"/>
      <c r="AZI145" s="2"/>
      <c r="AZJ145" s="2"/>
      <c r="AZK145" s="2"/>
      <c r="AZL145" s="2"/>
      <c r="AZM145" s="2"/>
      <c r="AZN145" s="2"/>
      <c r="AZO145" s="2"/>
      <c r="AZP145" s="2"/>
      <c r="AZQ145" s="2"/>
      <c r="AZR145" s="2"/>
      <c r="AZS145" s="2"/>
      <c r="AZT145" s="2"/>
      <c r="AZU145" s="2"/>
      <c r="AZV145" s="2"/>
      <c r="AZW145" s="2"/>
      <c r="AZX145" s="2"/>
      <c r="AZY145" s="2"/>
      <c r="AZZ145" s="2"/>
      <c r="BAA145" s="2"/>
      <c r="BAB145" s="2"/>
      <c r="BAC145" s="2"/>
      <c r="BAD145" s="2"/>
      <c r="BAE145" s="2"/>
      <c r="BAF145" s="2"/>
      <c r="BAG145" s="2"/>
      <c r="BAH145" s="2"/>
      <c r="BAI145" s="2"/>
      <c r="BAJ145" s="2"/>
      <c r="BAK145" s="2"/>
      <c r="BAL145" s="2"/>
      <c r="BAM145" s="2"/>
      <c r="BAN145" s="2"/>
      <c r="BAO145" s="2"/>
      <c r="BAP145" s="2"/>
      <c r="BAQ145" s="2"/>
      <c r="BAR145" s="2"/>
      <c r="BAS145" s="2"/>
      <c r="BAT145" s="2"/>
      <c r="BAU145" s="2"/>
      <c r="BAV145" s="2"/>
      <c r="BAW145" s="2"/>
      <c r="BAX145" s="2"/>
      <c r="BAY145" s="2"/>
      <c r="BAZ145" s="2"/>
      <c r="BBA145" s="2"/>
      <c r="BBB145" s="2"/>
      <c r="BBC145" s="2"/>
      <c r="BBD145" s="2"/>
      <c r="BBE145" s="2"/>
      <c r="BBF145" s="2"/>
      <c r="BBG145" s="2"/>
      <c r="BBH145" s="2"/>
      <c r="BBI145" s="2"/>
      <c r="BBJ145" s="2"/>
      <c r="BBK145" s="2"/>
      <c r="BBL145" s="2"/>
      <c r="BBM145" s="2"/>
      <c r="BBN145" s="2"/>
      <c r="BBO145" s="2"/>
      <c r="BBP145" s="2"/>
      <c r="BBQ145" s="2"/>
      <c r="BBR145" s="2"/>
      <c r="BBS145" s="2"/>
      <c r="BBT145" s="2"/>
      <c r="BBU145" s="2"/>
      <c r="BBV145" s="2"/>
      <c r="BBW145" s="2"/>
      <c r="BBX145" s="2"/>
      <c r="BBY145" s="2"/>
      <c r="BBZ145" s="2"/>
      <c r="BCA145" s="2"/>
      <c r="BCB145" s="2"/>
      <c r="BCC145" s="2"/>
      <c r="BCD145" s="2"/>
      <c r="BCE145" s="2"/>
      <c r="BCF145" s="2"/>
      <c r="BCG145" s="2"/>
      <c r="BCH145" s="2"/>
      <c r="BCI145" s="2"/>
      <c r="BCJ145" s="2"/>
      <c r="BCK145" s="2"/>
      <c r="BCL145" s="2"/>
      <c r="BCM145" s="2"/>
      <c r="BCN145" s="2"/>
      <c r="BCO145" s="2"/>
      <c r="BCP145" s="2"/>
      <c r="BCQ145" s="2"/>
      <c r="BCR145" s="2"/>
      <c r="BCS145" s="2"/>
      <c r="BCT145" s="2"/>
      <c r="BCU145" s="2"/>
      <c r="BCV145" s="2"/>
      <c r="BCW145" s="2"/>
      <c r="BCX145" s="2"/>
      <c r="BCY145" s="2"/>
      <c r="BCZ145" s="2"/>
      <c r="BDA145" s="2"/>
      <c r="BDB145" s="2"/>
      <c r="BDC145" s="2"/>
      <c r="BDD145" s="2"/>
      <c r="BDE145" s="2"/>
      <c r="BDF145" s="2"/>
      <c r="BDG145" s="2"/>
      <c r="BDH145" s="2"/>
      <c r="BDI145" s="2"/>
      <c r="BDJ145" s="2"/>
      <c r="BDK145" s="2"/>
      <c r="BDL145" s="2"/>
      <c r="BDM145" s="2"/>
      <c r="BDN145" s="2"/>
      <c r="BDO145" s="2"/>
      <c r="BDP145" s="2"/>
      <c r="BDQ145" s="2"/>
      <c r="BDR145" s="2"/>
      <c r="BDS145" s="2"/>
      <c r="BDT145" s="2"/>
      <c r="BDU145" s="2"/>
      <c r="BDV145" s="2"/>
      <c r="BDW145" s="2"/>
      <c r="BDX145" s="2"/>
      <c r="BDY145" s="2"/>
      <c r="BDZ145" s="2"/>
      <c r="BEA145" s="2"/>
      <c r="BEB145" s="2"/>
      <c r="BEC145" s="2"/>
      <c r="BED145" s="2"/>
      <c r="BEE145" s="2"/>
      <c r="BEF145" s="2"/>
      <c r="BEG145" s="2"/>
      <c r="BEH145" s="2"/>
      <c r="BEI145" s="2"/>
      <c r="BEJ145" s="2"/>
      <c r="BEK145" s="2"/>
      <c r="BEL145" s="2"/>
      <c r="BEM145" s="2"/>
      <c r="BEN145" s="2"/>
      <c r="BEO145" s="2"/>
      <c r="BEP145" s="2"/>
      <c r="BEQ145" s="2"/>
      <c r="BER145" s="2"/>
      <c r="BES145" s="2"/>
      <c r="BET145" s="2"/>
      <c r="BEU145" s="2"/>
      <c r="BEV145" s="2"/>
      <c r="BEW145" s="2"/>
      <c r="BEX145" s="2"/>
      <c r="BEY145" s="2"/>
      <c r="BEZ145" s="2"/>
      <c r="BFA145" s="2"/>
      <c r="BFB145" s="2"/>
      <c r="BFC145" s="2"/>
      <c r="BFD145" s="2"/>
      <c r="BFE145" s="2"/>
      <c r="BFF145" s="2"/>
      <c r="BFG145" s="2"/>
      <c r="BFH145" s="2"/>
      <c r="BFI145" s="2"/>
      <c r="BFJ145" s="2"/>
      <c r="BFK145" s="2"/>
      <c r="BFL145" s="2"/>
      <c r="BFM145" s="2"/>
      <c r="BFN145" s="2"/>
      <c r="BFO145" s="2"/>
      <c r="BFP145" s="2"/>
      <c r="BFQ145" s="2"/>
      <c r="BFR145" s="2"/>
      <c r="BFS145" s="2"/>
      <c r="BFT145" s="2"/>
      <c r="BFU145" s="2"/>
      <c r="BFV145" s="2"/>
      <c r="BFW145" s="2"/>
      <c r="BFX145" s="2"/>
      <c r="BFY145" s="2"/>
      <c r="BFZ145" s="2"/>
      <c r="BGA145" s="2"/>
      <c r="BGB145" s="2"/>
      <c r="BGC145" s="2"/>
      <c r="BGD145" s="2"/>
      <c r="BGE145" s="2"/>
      <c r="BGF145" s="2"/>
      <c r="BGG145" s="2"/>
      <c r="BGH145" s="2"/>
      <c r="BGI145" s="2"/>
      <c r="BGJ145" s="2"/>
      <c r="BGK145" s="2"/>
      <c r="BGL145" s="2"/>
      <c r="BGM145" s="2"/>
      <c r="BGN145" s="2"/>
      <c r="BGO145" s="2"/>
      <c r="BGP145" s="2"/>
      <c r="BGQ145" s="2"/>
      <c r="BGR145" s="2"/>
      <c r="BGS145" s="2"/>
      <c r="BGT145" s="2"/>
      <c r="BGU145" s="2"/>
      <c r="BGV145" s="2"/>
      <c r="BGW145" s="2"/>
      <c r="BGX145" s="2"/>
      <c r="BGY145" s="2"/>
      <c r="BGZ145" s="2"/>
      <c r="BHA145" s="2"/>
      <c r="BHB145" s="2"/>
      <c r="BHC145" s="2"/>
      <c r="BHD145" s="2"/>
      <c r="BHE145" s="2"/>
      <c r="BHF145" s="2"/>
      <c r="BHG145" s="2"/>
      <c r="BHH145" s="2"/>
      <c r="BHI145" s="2"/>
      <c r="BHJ145" s="2"/>
      <c r="BHK145" s="2"/>
      <c r="BHL145" s="2"/>
      <c r="BHM145" s="2"/>
      <c r="BHN145" s="2"/>
      <c r="BHO145" s="2"/>
      <c r="BHP145" s="2"/>
      <c r="BHQ145" s="2"/>
      <c r="BHR145" s="2"/>
      <c r="BHS145" s="2"/>
      <c r="BHT145" s="2"/>
      <c r="BHU145" s="2"/>
      <c r="BHV145" s="2"/>
      <c r="BHW145" s="2"/>
      <c r="BHX145" s="2"/>
      <c r="BHY145" s="2"/>
      <c r="BHZ145" s="2"/>
      <c r="BIA145" s="2"/>
      <c r="BIB145" s="2"/>
      <c r="BIC145" s="2"/>
      <c r="BID145" s="2"/>
      <c r="BIE145" s="2"/>
      <c r="BIF145" s="2"/>
      <c r="BIG145" s="2"/>
      <c r="BIH145" s="2"/>
      <c r="BII145" s="2"/>
      <c r="BIJ145" s="2"/>
      <c r="BIK145" s="2"/>
      <c r="BIL145" s="2"/>
      <c r="BIM145" s="2"/>
      <c r="BIN145" s="2"/>
      <c r="BIO145" s="2"/>
      <c r="BIP145" s="2"/>
      <c r="BIQ145" s="2"/>
      <c r="BIR145" s="2"/>
      <c r="BIS145" s="2"/>
      <c r="BIT145" s="2"/>
      <c r="BIU145" s="2"/>
      <c r="BIV145" s="2"/>
      <c r="BIW145" s="2"/>
      <c r="BIX145" s="2"/>
      <c r="BIY145" s="2"/>
      <c r="BIZ145" s="2"/>
      <c r="BJA145" s="2"/>
      <c r="BJB145" s="2"/>
      <c r="BJC145" s="2"/>
      <c r="BJD145" s="2"/>
      <c r="BJE145" s="2"/>
      <c r="BJF145" s="2"/>
      <c r="BJG145" s="2"/>
      <c r="BJH145" s="2"/>
      <c r="BJI145" s="2"/>
      <c r="BJJ145" s="2"/>
      <c r="BJK145" s="2"/>
      <c r="BJL145" s="2"/>
      <c r="BJM145" s="2"/>
      <c r="BJN145" s="2"/>
      <c r="BJO145" s="2"/>
      <c r="BJP145" s="2"/>
      <c r="BJQ145" s="2"/>
      <c r="BJR145" s="2"/>
      <c r="BJS145" s="2"/>
      <c r="BJT145" s="2"/>
      <c r="BJU145" s="2"/>
      <c r="BJV145" s="2"/>
      <c r="BJW145" s="2"/>
      <c r="BJX145" s="2"/>
      <c r="BJY145" s="2"/>
      <c r="BJZ145" s="2"/>
      <c r="BKA145" s="2"/>
      <c r="BKB145" s="2"/>
      <c r="BKC145" s="2"/>
      <c r="BKD145" s="2"/>
      <c r="BKE145" s="2"/>
      <c r="BKF145" s="2"/>
      <c r="BKG145" s="2"/>
      <c r="BKH145" s="2"/>
      <c r="BKI145" s="2"/>
      <c r="BKJ145" s="2"/>
      <c r="BKK145" s="2"/>
      <c r="BKL145" s="2"/>
      <c r="BKM145" s="2"/>
      <c r="BKN145" s="2"/>
      <c r="BKO145" s="2"/>
      <c r="BKP145" s="2"/>
      <c r="BKQ145" s="2"/>
      <c r="BKR145" s="2"/>
      <c r="BKS145" s="2"/>
      <c r="BKT145" s="2"/>
      <c r="BKU145" s="2"/>
      <c r="BKV145" s="2"/>
      <c r="BKW145" s="2"/>
      <c r="BKX145" s="2"/>
      <c r="BKY145" s="2"/>
      <c r="BKZ145" s="2"/>
      <c r="BLA145" s="2"/>
      <c r="BLB145" s="2"/>
      <c r="BLC145" s="2"/>
      <c r="BLD145" s="2"/>
      <c r="BLE145" s="2"/>
      <c r="BLF145" s="2"/>
      <c r="BLG145" s="2"/>
      <c r="BLH145" s="2"/>
      <c r="BLI145" s="2"/>
      <c r="BLJ145" s="2"/>
      <c r="BLK145" s="2"/>
      <c r="BLL145" s="2"/>
      <c r="BLM145" s="2"/>
      <c r="BLN145" s="2"/>
      <c r="BLO145" s="2"/>
      <c r="BLP145" s="2"/>
      <c r="BLQ145" s="2"/>
      <c r="BLR145" s="2"/>
      <c r="BLS145" s="2"/>
      <c r="BLT145" s="2"/>
      <c r="BLU145" s="2"/>
      <c r="BLV145" s="2"/>
      <c r="BLW145" s="2"/>
      <c r="BLX145" s="2"/>
      <c r="BLY145" s="2"/>
      <c r="BLZ145" s="2"/>
      <c r="BMA145" s="2"/>
      <c r="BMB145" s="2"/>
      <c r="BMC145" s="2"/>
      <c r="BMD145" s="2"/>
      <c r="BME145" s="2"/>
      <c r="BMF145" s="2"/>
      <c r="BMG145" s="2"/>
      <c r="BMH145" s="2"/>
      <c r="BMI145" s="2"/>
      <c r="BMJ145" s="2"/>
      <c r="BMK145" s="2"/>
      <c r="BML145" s="2"/>
      <c r="BMM145" s="2"/>
      <c r="BMN145" s="2"/>
      <c r="BMO145" s="2"/>
      <c r="BMP145" s="2"/>
      <c r="BMQ145" s="2"/>
      <c r="BMR145" s="2"/>
      <c r="BMS145" s="2"/>
      <c r="BMT145" s="2"/>
      <c r="BMU145" s="2"/>
      <c r="BMV145" s="2"/>
      <c r="BMW145" s="2"/>
      <c r="BMX145" s="2"/>
      <c r="BMY145" s="2"/>
      <c r="BMZ145" s="2"/>
      <c r="BNA145" s="2"/>
      <c r="BNB145" s="2"/>
      <c r="BNC145" s="2"/>
      <c r="BND145" s="2"/>
      <c r="BNE145" s="2"/>
      <c r="BNF145" s="2"/>
      <c r="BNG145" s="2"/>
      <c r="BNH145" s="2"/>
      <c r="BNI145" s="2"/>
      <c r="BNJ145" s="2"/>
      <c r="BNK145" s="2"/>
      <c r="BNL145" s="2"/>
      <c r="BNM145" s="2"/>
      <c r="BNN145" s="2"/>
      <c r="BNO145" s="2"/>
      <c r="BNP145" s="2"/>
      <c r="BNQ145" s="2"/>
      <c r="BNR145" s="2"/>
      <c r="BNS145" s="2"/>
      <c r="BNT145" s="2"/>
      <c r="BNU145" s="2"/>
      <c r="BNV145" s="2"/>
      <c r="BNW145" s="2"/>
      <c r="BNX145" s="2"/>
      <c r="BNY145" s="2"/>
      <c r="BNZ145" s="2"/>
      <c r="BOA145" s="2"/>
      <c r="BOB145" s="2"/>
      <c r="BOC145" s="2"/>
      <c r="BOD145" s="2"/>
      <c r="BOE145" s="2"/>
      <c r="BOF145" s="2"/>
      <c r="BOG145" s="2"/>
      <c r="BOH145" s="2"/>
      <c r="BOI145" s="2"/>
      <c r="BOJ145" s="2"/>
      <c r="BOK145" s="2"/>
      <c r="BOL145" s="2"/>
      <c r="BOM145" s="2"/>
      <c r="BON145" s="2"/>
      <c r="BOO145" s="2"/>
      <c r="BOP145" s="2"/>
      <c r="BOQ145" s="2"/>
      <c r="BOR145" s="2"/>
      <c r="BOS145" s="2"/>
      <c r="BOT145" s="2"/>
      <c r="BOU145" s="2"/>
      <c r="BOV145" s="2"/>
      <c r="BOW145" s="2"/>
      <c r="BOX145" s="2"/>
      <c r="BOY145" s="2"/>
      <c r="BOZ145" s="2"/>
      <c r="BPA145" s="2"/>
      <c r="BPB145" s="2"/>
      <c r="BPC145" s="2"/>
      <c r="BPD145" s="2"/>
      <c r="BPE145" s="2"/>
      <c r="BPF145" s="2"/>
      <c r="BPG145" s="2"/>
      <c r="BPH145" s="2"/>
      <c r="BPI145" s="2"/>
      <c r="BPJ145" s="2"/>
      <c r="BPK145" s="2"/>
      <c r="BPL145" s="2"/>
      <c r="BPM145" s="2"/>
      <c r="BPN145" s="2"/>
      <c r="BPO145" s="2"/>
      <c r="BPP145" s="2"/>
      <c r="BPQ145" s="2"/>
      <c r="BPR145" s="2"/>
      <c r="BPS145" s="2"/>
      <c r="BPT145" s="2"/>
      <c r="BPU145" s="2"/>
      <c r="BPV145" s="2"/>
      <c r="BPW145" s="2"/>
      <c r="BPX145" s="2"/>
      <c r="BPY145" s="2"/>
      <c r="BPZ145" s="2"/>
      <c r="BQA145" s="2"/>
      <c r="BQB145" s="2"/>
      <c r="BQC145" s="2"/>
      <c r="BQD145" s="2"/>
      <c r="BQE145" s="2"/>
      <c r="BQF145" s="2"/>
      <c r="BQG145" s="2"/>
      <c r="BQH145" s="2"/>
      <c r="BQI145" s="2"/>
      <c r="BQJ145" s="2"/>
      <c r="BQK145" s="2"/>
      <c r="BQL145" s="2"/>
      <c r="BQM145" s="2"/>
      <c r="BQN145" s="2"/>
      <c r="BQO145" s="2"/>
      <c r="BQP145" s="2"/>
      <c r="BQQ145" s="2"/>
      <c r="BQR145" s="2"/>
      <c r="BQS145" s="2"/>
      <c r="BQT145" s="2"/>
      <c r="BQU145" s="2"/>
      <c r="BQV145" s="2"/>
      <c r="BQW145" s="2"/>
      <c r="BQX145" s="2"/>
      <c r="BQY145" s="2"/>
      <c r="BQZ145" s="2"/>
      <c r="BRA145" s="2"/>
      <c r="BRB145" s="2"/>
      <c r="BRC145" s="2"/>
      <c r="BRD145" s="2"/>
      <c r="BRE145" s="2"/>
      <c r="BRF145" s="2"/>
      <c r="BRG145" s="2"/>
      <c r="BRH145" s="2"/>
      <c r="BRI145" s="2"/>
      <c r="BRJ145" s="2"/>
      <c r="BRK145" s="2"/>
      <c r="BRL145" s="2"/>
      <c r="BRM145" s="2"/>
      <c r="BRN145" s="2"/>
      <c r="BRO145" s="2"/>
      <c r="BRP145" s="2"/>
      <c r="BRQ145" s="2"/>
      <c r="BRR145" s="2"/>
      <c r="BRS145" s="2"/>
      <c r="BRT145" s="2"/>
      <c r="BRU145" s="2"/>
      <c r="BRV145" s="2"/>
      <c r="BRW145" s="2"/>
      <c r="BRX145" s="2"/>
      <c r="BRY145" s="2"/>
      <c r="BRZ145" s="2"/>
      <c r="BSA145" s="2"/>
      <c r="BSB145" s="2"/>
      <c r="BSC145" s="2"/>
      <c r="BSD145" s="2"/>
      <c r="BSE145" s="2"/>
      <c r="BSF145" s="2"/>
      <c r="BSG145" s="2"/>
      <c r="BSH145" s="2"/>
      <c r="BSI145" s="2"/>
      <c r="BSJ145" s="2"/>
      <c r="BSK145" s="2"/>
      <c r="BSL145" s="2"/>
      <c r="BSM145" s="2"/>
      <c r="BSN145" s="2"/>
      <c r="BSO145" s="2"/>
      <c r="BSP145" s="2"/>
      <c r="BSQ145" s="2"/>
      <c r="BSR145" s="2"/>
      <c r="BSS145" s="2"/>
      <c r="BST145" s="2"/>
      <c r="BSU145" s="2"/>
      <c r="BSV145" s="2"/>
      <c r="BSW145" s="2"/>
      <c r="BSX145" s="2"/>
      <c r="BSY145" s="2"/>
      <c r="BSZ145" s="2"/>
      <c r="BTA145" s="2"/>
      <c r="BTB145" s="2"/>
      <c r="BTC145" s="2"/>
      <c r="BTD145" s="2"/>
      <c r="BTE145" s="2"/>
      <c r="BTF145" s="2"/>
      <c r="BTG145" s="2"/>
      <c r="BTH145" s="2"/>
      <c r="BTI145" s="2"/>
      <c r="BTJ145" s="2"/>
      <c r="BTK145" s="2"/>
      <c r="BTL145" s="2"/>
      <c r="BTM145" s="2"/>
      <c r="BTN145" s="2"/>
      <c r="BTO145" s="2"/>
      <c r="BTP145" s="2"/>
      <c r="BTQ145" s="2"/>
      <c r="BTR145" s="2"/>
      <c r="BTS145" s="2"/>
      <c r="BTT145" s="2"/>
      <c r="BTU145" s="2"/>
      <c r="BTV145" s="2"/>
      <c r="BTW145" s="2"/>
      <c r="BTX145" s="2"/>
      <c r="BTY145" s="2"/>
      <c r="BTZ145" s="2"/>
      <c r="BUA145" s="2"/>
      <c r="BUB145" s="2"/>
      <c r="BUC145" s="2"/>
      <c r="BUD145" s="2"/>
      <c r="BUE145" s="2"/>
      <c r="BUF145" s="2"/>
      <c r="BUG145" s="2"/>
      <c r="BUH145" s="2"/>
      <c r="BUI145" s="2"/>
      <c r="BUJ145" s="2"/>
      <c r="BUK145" s="2"/>
      <c r="BUL145" s="2"/>
      <c r="BUM145" s="2"/>
      <c r="BUN145" s="2"/>
      <c r="BUO145" s="2"/>
      <c r="BUP145" s="2"/>
      <c r="BUQ145" s="2"/>
      <c r="BUR145" s="2"/>
      <c r="BUS145" s="2"/>
      <c r="BUT145" s="2"/>
      <c r="BUU145" s="2"/>
      <c r="BUV145" s="2"/>
      <c r="BUW145" s="2"/>
      <c r="BUX145" s="2"/>
      <c r="BUY145" s="2"/>
      <c r="BUZ145" s="2"/>
      <c r="BVA145" s="2"/>
      <c r="BVB145" s="2"/>
      <c r="BVC145" s="2"/>
      <c r="BVD145" s="2"/>
      <c r="BVE145" s="2"/>
      <c r="BVF145" s="2"/>
      <c r="BVG145" s="2"/>
      <c r="BVH145" s="2"/>
      <c r="BVI145" s="2"/>
      <c r="BVJ145" s="2"/>
      <c r="BVK145" s="2"/>
      <c r="BVL145" s="2"/>
      <c r="BVM145" s="2"/>
      <c r="BVN145" s="2"/>
      <c r="BVO145" s="2"/>
      <c r="BVP145" s="2"/>
      <c r="BVQ145" s="2"/>
      <c r="BVR145" s="2"/>
      <c r="BVS145" s="2"/>
      <c r="BVT145" s="2"/>
      <c r="BVU145" s="2"/>
      <c r="BVV145" s="2"/>
      <c r="BVW145" s="2"/>
      <c r="BVX145" s="2"/>
      <c r="BVY145" s="2"/>
      <c r="BVZ145" s="2"/>
      <c r="BWA145" s="2"/>
      <c r="BWB145" s="2"/>
      <c r="BWC145" s="2"/>
      <c r="BWD145" s="2"/>
      <c r="BWE145" s="2"/>
      <c r="BWF145" s="2"/>
      <c r="BWG145" s="2"/>
      <c r="BWH145" s="2"/>
      <c r="BWI145" s="2"/>
      <c r="BWJ145" s="2"/>
      <c r="BWK145" s="2"/>
      <c r="BWL145" s="2"/>
      <c r="BWM145" s="2"/>
      <c r="BWN145" s="2"/>
      <c r="BWO145" s="2"/>
      <c r="BWP145" s="2"/>
      <c r="BWQ145" s="2"/>
      <c r="BWR145" s="2"/>
      <c r="BWS145" s="2"/>
      <c r="BWT145" s="2"/>
      <c r="BWU145" s="2"/>
      <c r="BWV145" s="2"/>
      <c r="BWW145" s="2"/>
      <c r="BWX145" s="2"/>
      <c r="BWY145" s="2"/>
      <c r="BWZ145" s="2"/>
      <c r="BXA145" s="2"/>
      <c r="BXB145" s="2"/>
      <c r="BXC145" s="2"/>
      <c r="BXD145" s="2"/>
      <c r="BXE145" s="2"/>
      <c r="BXF145" s="2"/>
      <c r="BXG145" s="2"/>
      <c r="BXH145" s="2"/>
      <c r="BXI145" s="2"/>
      <c r="BXJ145" s="2"/>
      <c r="BXK145" s="2"/>
      <c r="BXL145" s="2"/>
      <c r="BXM145" s="2"/>
      <c r="BXN145" s="2"/>
      <c r="BXO145" s="2"/>
      <c r="BXP145" s="2"/>
      <c r="BXQ145" s="2"/>
      <c r="BXR145" s="2"/>
      <c r="BXS145" s="2"/>
      <c r="BXT145" s="2"/>
      <c r="BXU145" s="2"/>
      <c r="BXV145" s="2"/>
      <c r="BXW145" s="2"/>
      <c r="BXX145" s="2"/>
      <c r="BXY145" s="2"/>
      <c r="BXZ145" s="2"/>
      <c r="BYA145" s="2"/>
      <c r="BYB145" s="2"/>
      <c r="BYC145" s="2"/>
      <c r="BYD145" s="2"/>
      <c r="BYE145" s="2"/>
      <c r="BYF145" s="2"/>
      <c r="BYG145" s="2"/>
      <c r="BYH145" s="2"/>
      <c r="BYI145" s="2"/>
      <c r="BYJ145" s="2"/>
      <c r="BYK145" s="2"/>
      <c r="BYL145" s="2"/>
      <c r="BYM145" s="2"/>
      <c r="BYN145" s="2"/>
      <c r="BYO145" s="2"/>
      <c r="BYP145" s="2"/>
      <c r="BYQ145" s="2"/>
      <c r="BYR145" s="2"/>
      <c r="BYS145" s="2"/>
      <c r="BYT145" s="2"/>
      <c r="BYU145" s="2"/>
      <c r="BYV145" s="2"/>
      <c r="BYW145" s="2"/>
      <c r="BYX145" s="2"/>
      <c r="BYY145" s="2"/>
      <c r="BYZ145" s="2"/>
      <c r="BZA145" s="2"/>
      <c r="BZB145" s="2"/>
      <c r="BZC145" s="2"/>
      <c r="BZD145" s="2"/>
      <c r="BZE145" s="2"/>
      <c r="BZF145" s="2"/>
      <c r="BZG145" s="2"/>
      <c r="BZH145" s="2"/>
      <c r="BZI145" s="2"/>
      <c r="BZJ145" s="2"/>
      <c r="BZK145" s="2"/>
      <c r="BZL145" s="2"/>
      <c r="BZM145" s="2"/>
      <c r="BZN145" s="2"/>
      <c r="BZO145" s="2"/>
      <c r="BZP145" s="2"/>
      <c r="BZQ145" s="2"/>
      <c r="BZR145" s="2"/>
      <c r="BZS145" s="2"/>
      <c r="BZT145" s="2"/>
      <c r="BZU145" s="2"/>
      <c r="BZV145" s="2"/>
      <c r="BZW145" s="2"/>
      <c r="BZX145" s="2"/>
      <c r="BZY145" s="2"/>
      <c r="BZZ145" s="2"/>
      <c r="CAA145" s="2"/>
      <c r="CAB145" s="2"/>
      <c r="CAC145" s="2"/>
      <c r="CAD145" s="2"/>
      <c r="CAE145" s="2"/>
      <c r="CAF145" s="2"/>
      <c r="CAG145" s="2"/>
      <c r="CAH145" s="2"/>
      <c r="CAI145" s="2"/>
      <c r="CAJ145" s="2"/>
      <c r="CAK145" s="2"/>
      <c r="CAL145" s="2"/>
      <c r="CAM145" s="2"/>
      <c r="CAN145" s="2"/>
      <c r="CAO145" s="2"/>
      <c r="CAP145" s="2"/>
      <c r="CAQ145" s="2"/>
      <c r="CAR145" s="2"/>
      <c r="CAS145" s="2"/>
      <c r="CAT145" s="2"/>
      <c r="CAU145" s="2"/>
      <c r="CAV145" s="2"/>
      <c r="CAW145" s="2"/>
      <c r="CAX145" s="2"/>
      <c r="CAY145" s="2"/>
      <c r="CAZ145" s="2"/>
      <c r="CBA145" s="2"/>
      <c r="CBB145" s="2"/>
      <c r="CBC145" s="2"/>
      <c r="CBD145" s="2"/>
      <c r="CBE145" s="2"/>
      <c r="CBF145" s="2"/>
      <c r="CBG145" s="2"/>
      <c r="CBH145" s="2"/>
      <c r="CBI145" s="2"/>
      <c r="CBJ145" s="2"/>
      <c r="CBK145" s="2"/>
      <c r="CBL145" s="2"/>
      <c r="CBM145" s="2"/>
      <c r="CBN145" s="2"/>
      <c r="CBO145" s="2"/>
      <c r="CBP145" s="2"/>
      <c r="CBQ145" s="2"/>
      <c r="CBR145" s="2"/>
      <c r="CBS145" s="2"/>
      <c r="CBT145" s="2"/>
      <c r="CBU145" s="2"/>
      <c r="CBV145" s="2"/>
      <c r="CBW145" s="2"/>
      <c r="CBX145" s="2"/>
      <c r="CBY145" s="2"/>
      <c r="CBZ145" s="2"/>
      <c r="CCA145" s="2"/>
      <c r="CCB145" s="2"/>
      <c r="CCC145" s="2"/>
      <c r="CCD145" s="2"/>
      <c r="CCE145" s="2"/>
      <c r="CCF145" s="2"/>
      <c r="CCG145" s="2"/>
      <c r="CCH145" s="2"/>
      <c r="CCI145" s="2"/>
      <c r="CCJ145" s="2"/>
      <c r="CCK145" s="2"/>
      <c r="CCL145" s="2"/>
      <c r="CCM145" s="2"/>
      <c r="CCN145" s="2"/>
      <c r="CCO145" s="2"/>
      <c r="CCP145" s="2"/>
      <c r="CCQ145" s="2"/>
      <c r="CCR145" s="2"/>
      <c r="CCS145" s="2"/>
      <c r="CCT145" s="2"/>
      <c r="CCU145" s="2"/>
      <c r="CCV145" s="2"/>
      <c r="CCW145" s="2"/>
      <c r="CCX145" s="2"/>
      <c r="CCY145" s="2"/>
      <c r="CCZ145" s="2"/>
      <c r="CDA145" s="2"/>
      <c r="CDB145" s="2"/>
      <c r="CDC145" s="2"/>
      <c r="CDD145" s="2"/>
      <c r="CDE145" s="2"/>
      <c r="CDF145" s="2"/>
      <c r="CDG145" s="2"/>
      <c r="CDH145" s="2"/>
      <c r="CDI145" s="2"/>
      <c r="CDJ145" s="2"/>
      <c r="CDK145" s="2"/>
      <c r="CDL145" s="2"/>
      <c r="CDM145" s="2"/>
      <c r="CDN145" s="2"/>
      <c r="CDO145" s="2"/>
      <c r="CDP145" s="2"/>
      <c r="CDQ145" s="2"/>
      <c r="CDR145" s="2"/>
      <c r="CDS145" s="2"/>
      <c r="CDT145" s="2"/>
      <c r="CDU145" s="2"/>
      <c r="CDV145" s="2"/>
      <c r="CDW145" s="2"/>
      <c r="CDX145" s="2"/>
      <c r="CDY145" s="2"/>
      <c r="CDZ145" s="2"/>
      <c r="CEA145" s="2"/>
      <c r="CEB145" s="2"/>
      <c r="CEC145" s="2"/>
      <c r="CED145" s="2"/>
      <c r="CEE145" s="2"/>
      <c r="CEF145" s="2"/>
      <c r="CEG145" s="2"/>
      <c r="CEH145" s="2"/>
      <c r="CEI145" s="2"/>
      <c r="CEJ145" s="2"/>
      <c r="CEK145" s="2"/>
      <c r="CEL145" s="2"/>
      <c r="CEM145" s="2"/>
      <c r="CEN145" s="2"/>
      <c r="CEO145" s="2"/>
      <c r="CEP145" s="2"/>
      <c r="CEQ145" s="2"/>
      <c r="CER145" s="2"/>
      <c r="CES145" s="2"/>
      <c r="CET145" s="2"/>
      <c r="CEU145" s="2"/>
      <c r="CEV145" s="2"/>
      <c r="CEW145" s="2"/>
      <c r="CEX145" s="2"/>
      <c r="CEY145" s="2"/>
      <c r="CEZ145" s="2"/>
      <c r="CFA145" s="2"/>
      <c r="CFB145" s="2"/>
      <c r="CFC145" s="2"/>
      <c r="CFD145" s="2"/>
      <c r="CFE145" s="2"/>
      <c r="CFF145" s="2"/>
      <c r="CFG145" s="2"/>
      <c r="CFH145" s="2"/>
      <c r="CFI145" s="2"/>
      <c r="CFJ145" s="2"/>
      <c r="CFK145" s="2"/>
      <c r="CFL145" s="2"/>
      <c r="CFM145" s="2"/>
      <c r="CFN145" s="2"/>
      <c r="CFO145" s="2"/>
      <c r="CFP145" s="2"/>
      <c r="CFQ145" s="2"/>
      <c r="CFR145" s="2"/>
      <c r="CFS145" s="2"/>
      <c r="CFT145" s="2"/>
      <c r="CFU145" s="2"/>
      <c r="CFV145" s="2"/>
      <c r="CFW145" s="2"/>
      <c r="CFX145" s="2"/>
      <c r="CFY145" s="2"/>
      <c r="CFZ145" s="2"/>
      <c r="CGA145" s="2"/>
      <c r="CGB145" s="2"/>
      <c r="CGC145" s="2"/>
      <c r="CGD145" s="2"/>
      <c r="CGE145" s="2"/>
      <c r="CGF145" s="2"/>
      <c r="CGG145" s="2"/>
      <c r="CGH145" s="2"/>
      <c r="CGI145" s="2"/>
      <c r="CGJ145" s="2"/>
      <c r="CGK145" s="2"/>
      <c r="CGL145" s="2"/>
      <c r="CGM145" s="2"/>
      <c r="CGN145" s="2"/>
      <c r="CGO145" s="2"/>
      <c r="CGP145" s="2"/>
      <c r="CGQ145" s="2"/>
      <c r="CGR145" s="2"/>
      <c r="CGS145" s="2"/>
      <c r="CGT145" s="2"/>
      <c r="CGU145" s="2"/>
      <c r="CGV145" s="2"/>
      <c r="CGW145" s="2"/>
      <c r="CGX145" s="2"/>
      <c r="CGY145" s="2"/>
      <c r="CGZ145" s="2"/>
      <c r="CHA145" s="2"/>
      <c r="CHB145" s="2"/>
      <c r="CHC145" s="2"/>
      <c r="CHD145" s="2"/>
      <c r="CHE145" s="2"/>
      <c r="CHF145" s="2"/>
      <c r="CHG145" s="2"/>
      <c r="CHH145" s="2"/>
      <c r="CHI145" s="2"/>
      <c r="CHJ145" s="2"/>
      <c r="CHK145" s="2"/>
      <c r="CHL145" s="2"/>
      <c r="CHM145" s="2"/>
      <c r="CHN145" s="2"/>
      <c r="CHO145" s="2"/>
      <c r="CHP145" s="2"/>
      <c r="CHQ145" s="2"/>
      <c r="CHR145" s="2"/>
      <c r="CHS145" s="2"/>
      <c r="CHT145" s="2"/>
      <c r="CHU145" s="2"/>
      <c r="CHV145" s="2"/>
      <c r="CHW145" s="2"/>
      <c r="CHX145" s="2"/>
      <c r="CHY145" s="2"/>
      <c r="CHZ145" s="2"/>
      <c r="CIA145" s="2"/>
      <c r="CIB145" s="2"/>
      <c r="CIC145" s="2"/>
      <c r="CID145" s="2"/>
      <c r="CIE145" s="2"/>
      <c r="CIF145" s="2"/>
      <c r="CIG145" s="2"/>
      <c r="CIH145" s="2"/>
      <c r="CII145" s="2"/>
      <c r="CIJ145" s="2"/>
      <c r="CIK145" s="2"/>
      <c r="CIL145" s="2"/>
      <c r="CIM145" s="2"/>
      <c r="CIN145" s="2"/>
      <c r="CIO145" s="2"/>
      <c r="CIP145" s="2"/>
      <c r="CIQ145" s="2"/>
      <c r="CIR145" s="2"/>
      <c r="CIS145" s="2"/>
      <c r="CIT145" s="2"/>
      <c r="CIU145" s="2"/>
      <c r="CIV145" s="2"/>
      <c r="CIW145" s="2"/>
      <c r="CIX145" s="2"/>
      <c r="CIY145" s="2"/>
      <c r="CIZ145" s="2"/>
      <c r="CJA145" s="2"/>
      <c r="CJB145" s="2"/>
      <c r="CJC145" s="2"/>
      <c r="CJD145" s="2"/>
      <c r="CJE145" s="2"/>
      <c r="CJF145" s="2"/>
      <c r="CJG145" s="2"/>
      <c r="CJH145" s="2"/>
      <c r="CJI145" s="2"/>
      <c r="CJJ145" s="2"/>
      <c r="CJK145" s="2"/>
      <c r="CJL145" s="2"/>
      <c r="CJM145" s="2"/>
      <c r="CJN145" s="2"/>
      <c r="CJO145" s="2"/>
      <c r="CJP145" s="2"/>
      <c r="CJQ145" s="2"/>
      <c r="CJR145" s="2"/>
      <c r="CJS145" s="2"/>
      <c r="CJT145" s="2"/>
      <c r="CJU145" s="2"/>
      <c r="CJV145" s="2"/>
      <c r="CJW145" s="2"/>
      <c r="CJX145" s="2"/>
      <c r="CJY145" s="2"/>
      <c r="CJZ145" s="2"/>
      <c r="CKA145" s="2"/>
      <c r="CKB145" s="2"/>
      <c r="CKC145" s="2"/>
      <c r="CKD145" s="2"/>
      <c r="CKE145" s="2"/>
      <c r="CKF145" s="2"/>
      <c r="CKG145" s="2"/>
      <c r="CKH145" s="2"/>
      <c r="CKI145" s="2"/>
      <c r="CKJ145" s="2"/>
      <c r="CKK145" s="2"/>
      <c r="CKL145" s="2"/>
      <c r="CKM145" s="2"/>
      <c r="CKN145" s="2"/>
      <c r="CKO145" s="2"/>
      <c r="CKP145" s="2"/>
      <c r="CKQ145" s="2"/>
      <c r="CKR145" s="2"/>
      <c r="CKS145" s="2"/>
      <c r="CKT145" s="2"/>
      <c r="CKU145" s="2"/>
      <c r="CKV145" s="2"/>
      <c r="CKW145" s="2"/>
      <c r="CKX145" s="2"/>
      <c r="CKY145" s="2"/>
      <c r="CKZ145" s="2"/>
      <c r="CLA145" s="2"/>
      <c r="CLB145" s="2"/>
      <c r="CLC145" s="2"/>
      <c r="CLD145" s="2"/>
      <c r="CLE145" s="2"/>
      <c r="CLF145" s="2"/>
      <c r="CLG145" s="2"/>
      <c r="CLH145" s="2"/>
      <c r="CLI145" s="2"/>
      <c r="CLJ145" s="2"/>
      <c r="CLK145" s="2"/>
      <c r="CLL145" s="2"/>
      <c r="CLM145" s="2"/>
      <c r="CLN145" s="2"/>
      <c r="CLO145" s="2"/>
      <c r="CLP145" s="2"/>
      <c r="CLQ145" s="2"/>
      <c r="CLR145" s="2"/>
      <c r="CLS145" s="2"/>
      <c r="CLT145" s="2"/>
      <c r="CLU145" s="2"/>
      <c r="CLV145" s="2"/>
      <c r="CLW145" s="2"/>
      <c r="CLX145" s="2"/>
      <c r="CLY145" s="2"/>
      <c r="CLZ145" s="2"/>
      <c r="CMA145" s="2"/>
      <c r="CMB145" s="2"/>
      <c r="CMC145" s="2"/>
      <c r="CMD145" s="2"/>
      <c r="CME145" s="2"/>
      <c r="CMF145" s="2"/>
      <c r="CMG145" s="2"/>
      <c r="CMH145" s="2"/>
      <c r="CMI145" s="2"/>
      <c r="CMJ145" s="2"/>
      <c r="CMK145" s="2"/>
      <c r="CML145" s="2"/>
      <c r="CMM145" s="2"/>
      <c r="CMN145" s="2"/>
      <c r="CMO145" s="2"/>
      <c r="CMP145" s="2"/>
      <c r="CMQ145" s="2"/>
      <c r="CMR145" s="2"/>
      <c r="CMS145" s="2"/>
      <c r="CMT145" s="2"/>
      <c r="CMU145" s="2"/>
      <c r="CMV145" s="2"/>
      <c r="CMW145" s="2"/>
      <c r="CMX145" s="2"/>
      <c r="CMY145" s="2"/>
      <c r="CMZ145" s="2"/>
      <c r="CNA145" s="2"/>
      <c r="CNB145" s="2"/>
      <c r="CNC145" s="2"/>
      <c r="CND145" s="2"/>
      <c r="CNE145" s="2"/>
      <c r="CNF145" s="2"/>
      <c r="CNG145" s="2"/>
      <c r="CNH145" s="2"/>
      <c r="CNI145" s="2"/>
      <c r="CNJ145" s="2"/>
      <c r="CNK145" s="2"/>
      <c r="CNL145" s="2"/>
      <c r="CNM145" s="2"/>
      <c r="CNN145" s="2"/>
      <c r="CNO145" s="2"/>
      <c r="CNP145" s="2"/>
      <c r="CNQ145" s="2"/>
      <c r="CNR145" s="2"/>
      <c r="CNS145" s="2"/>
      <c r="CNT145" s="2"/>
      <c r="CNU145" s="2"/>
      <c r="CNV145" s="2"/>
      <c r="CNW145" s="2"/>
      <c r="CNX145" s="2"/>
      <c r="CNY145" s="2"/>
      <c r="CNZ145" s="2"/>
      <c r="COA145" s="2"/>
      <c r="COB145" s="2"/>
      <c r="COC145" s="2"/>
      <c r="COD145" s="2"/>
      <c r="COE145" s="2"/>
      <c r="COF145" s="2"/>
      <c r="COG145" s="2"/>
      <c r="COH145" s="2"/>
      <c r="COI145" s="2"/>
      <c r="COJ145" s="2"/>
      <c r="COK145" s="2"/>
      <c r="COL145" s="2"/>
      <c r="COM145" s="2"/>
      <c r="CON145" s="2"/>
      <c r="COO145" s="2"/>
      <c r="COP145" s="2"/>
      <c r="COQ145" s="2"/>
      <c r="COR145" s="2"/>
      <c r="COS145" s="2"/>
      <c r="COT145" s="2"/>
      <c r="COU145" s="2"/>
      <c r="COV145" s="2"/>
      <c r="COW145" s="2"/>
      <c r="COX145" s="2"/>
      <c r="COY145" s="2"/>
      <c r="COZ145" s="2"/>
      <c r="CPA145" s="2"/>
      <c r="CPB145" s="2"/>
      <c r="CPC145" s="2"/>
      <c r="CPD145" s="2"/>
      <c r="CPE145" s="2"/>
      <c r="CPF145" s="2"/>
      <c r="CPG145" s="2"/>
      <c r="CPH145" s="2"/>
      <c r="CPI145" s="2"/>
      <c r="CPJ145" s="2"/>
      <c r="CPK145" s="2"/>
      <c r="CPL145" s="2"/>
      <c r="CPM145" s="2"/>
      <c r="CPN145" s="2"/>
      <c r="CPO145" s="2"/>
      <c r="CPP145" s="2"/>
      <c r="CPQ145" s="2"/>
      <c r="CPR145" s="2"/>
      <c r="CPS145" s="2"/>
      <c r="CPT145" s="2"/>
      <c r="CPU145" s="2"/>
      <c r="CPV145" s="2"/>
      <c r="CPW145" s="2"/>
      <c r="CPX145" s="2"/>
      <c r="CPY145" s="2"/>
      <c r="CPZ145" s="2"/>
      <c r="CQA145" s="2"/>
      <c r="CQB145" s="2"/>
      <c r="CQC145" s="2"/>
      <c r="CQD145" s="2"/>
      <c r="CQE145" s="2"/>
      <c r="CQF145" s="2"/>
      <c r="CQG145" s="2"/>
      <c r="CQH145" s="2"/>
      <c r="CQI145" s="2"/>
      <c r="CQJ145" s="2"/>
      <c r="CQK145" s="2"/>
      <c r="CQL145" s="2"/>
      <c r="CQM145" s="2"/>
      <c r="CQN145" s="2"/>
      <c r="CQO145" s="2"/>
      <c r="CQP145" s="2"/>
      <c r="CQQ145" s="2"/>
      <c r="CQR145" s="2"/>
      <c r="CQS145" s="2"/>
      <c r="CQT145" s="2"/>
      <c r="CQU145" s="2"/>
      <c r="CQV145" s="2"/>
      <c r="CQW145" s="2"/>
      <c r="CQX145" s="2"/>
      <c r="CQY145" s="2"/>
      <c r="CQZ145" s="2"/>
      <c r="CRA145" s="2"/>
      <c r="CRB145" s="2"/>
      <c r="CRC145" s="2"/>
      <c r="CRD145" s="2"/>
      <c r="CRE145" s="2"/>
      <c r="CRF145" s="2"/>
      <c r="CRG145" s="2"/>
      <c r="CRH145" s="2"/>
      <c r="CRI145" s="2"/>
      <c r="CRJ145" s="2"/>
      <c r="CRK145" s="2"/>
      <c r="CRL145" s="2"/>
      <c r="CRM145" s="2"/>
      <c r="CRN145" s="2"/>
      <c r="CRO145" s="2"/>
      <c r="CRP145" s="2"/>
      <c r="CRQ145" s="2"/>
      <c r="CRR145" s="2"/>
      <c r="CRS145" s="2"/>
      <c r="CRT145" s="2"/>
      <c r="CRU145" s="2"/>
      <c r="CRV145" s="2"/>
      <c r="CRW145" s="2"/>
      <c r="CRX145" s="2"/>
      <c r="CRY145" s="2"/>
      <c r="CRZ145" s="2"/>
      <c r="CSA145" s="2"/>
      <c r="CSB145" s="2"/>
      <c r="CSC145" s="2"/>
      <c r="CSD145" s="2"/>
      <c r="CSE145" s="2"/>
      <c r="CSF145" s="2"/>
      <c r="CSG145" s="2"/>
      <c r="CSH145" s="2"/>
      <c r="CSI145" s="2"/>
      <c r="CSJ145" s="2"/>
      <c r="CSK145" s="2"/>
      <c r="CSL145" s="2"/>
      <c r="CSM145" s="2"/>
      <c r="CSN145" s="2"/>
      <c r="CSO145" s="2"/>
      <c r="CSP145" s="2"/>
      <c r="CSQ145" s="2"/>
      <c r="CSR145" s="2"/>
      <c r="CSS145" s="2"/>
      <c r="CST145" s="2"/>
      <c r="CSU145" s="2"/>
      <c r="CSV145" s="2"/>
      <c r="CSW145" s="2"/>
      <c r="CSX145" s="2"/>
      <c r="CSY145" s="2"/>
      <c r="CSZ145" s="2"/>
      <c r="CTA145" s="2"/>
      <c r="CTB145" s="2"/>
      <c r="CTC145" s="2"/>
      <c r="CTD145" s="2"/>
      <c r="CTE145" s="2"/>
      <c r="CTF145" s="2"/>
      <c r="CTG145" s="2"/>
      <c r="CTH145" s="2"/>
      <c r="CTI145" s="2"/>
      <c r="CTJ145" s="2"/>
      <c r="CTK145" s="2"/>
      <c r="CTL145" s="2"/>
      <c r="CTM145" s="2"/>
      <c r="CTN145" s="2"/>
      <c r="CTO145" s="2"/>
      <c r="CTP145" s="2"/>
      <c r="CTQ145" s="2"/>
      <c r="CTR145" s="2"/>
      <c r="CTS145" s="2"/>
      <c r="CTT145" s="2"/>
      <c r="CTU145" s="2"/>
      <c r="CTV145" s="2"/>
      <c r="CTW145" s="2"/>
      <c r="CTX145" s="2"/>
      <c r="CTY145" s="2"/>
      <c r="CTZ145" s="2"/>
      <c r="CUA145" s="2"/>
      <c r="CUB145" s="2"/>
      <c r="CUC145" s="2"/>
      <c r="CUD145" s="2"/>
      <c r="CUE145" s="2"/>
      <c r="CUF145" s="2"/>
      <c r="CUG145" s="2"/>
      <c r="CUH145" s="2"/>
      <c r="CUI145" s="2"/>
      <c r="CUJ145" s="2"/>
      <c r="CUK145" s="2"/>
      <c r="CUL145" s="2"/>
      <c r="CUM145" s="2"/>
      <c r="CUN145" s="2"/>
      <c r="CUO145" s="2"/>
      <c r="CUP145" s="2"/>
      <c r="CUQ145" s="2"/>
      <c r="CUR145" s="2"/>
      <c r="CUS145" s="2"/>
      <c r="CUT145" s="2"/>
      <c r="CUU145" s="2"/>
      <c r="CUV145" s="2"/>
      <c r="CUW145" s="2"/>
      <c r="CUX145" s="2"/>
      <c r="CUY145" s="2"/>
      <c r="CUZ145" s="2"/>
      <c r="CVA145" s="2"/>
      <c r="CVB145" s="2"/>
      <c r="CVC145" s="2"/>
      <c r="CVD145" s="2"/>
      <c r="CVE145" s="2"/>
      <c r="CVF145" s="2"/>
      <c r="CVG145" s="2"/>
      <c r="CVH145" s="2"/>
      <c r="CVI145" s="2"/>
      <c r="CVJ145" s="2"/>
      <c r="CVK145" s="2"/>
      <c r="CVL145" s="2"/>
      <c r="CVM145" s="2"/>
      <c r="CVN145" s="2"/>
      <c r="CVO145" s="2"/>
      <c r="CVP145" s="2"/>
      <c r="CVQ145" s="2"/>
      <c r="CVR145" s="2"/>
      <c r="CVS145" s="2"/>
      <c r="CVT145" s="2"/>
      <c r="CVU145" s="2"/>
      <c r="CVV145" s="2"/>
      <c r="CVW145" s="2"/>
      <c r="CVX145" s="2"/>
      <c r="CVY145" s="2"/>
      <c r="CVZ145" s="2"/>
      <c r="CWA145" s="2"/>
      <c r="CWB145" s="2"/>
      <c r="CWC145" s="2"/>
      <c r="CWD145" s="2"/>
      <c r="CWE145" s="2"/>
      <c r="CWF145" s="2"/>
      <c r="CWG145" s="2"/>
      <c r="CWH145" s="2"/>
      <c r="CWI145" s="2"/>
      <c r="CWJ145" s="2"/>
      <c r="CWK145" s="2"/>
      <c r="CWL145" s="2"/>
      <c r="CWM145" s="2"/>
      <c r="CWN145" s="2"/>
      <c r="CWO145" s="2"/>
      <c r="CWP145" s="2"/>
      <c r="CWQ145" s="2"/>
      <c r="CWR145" s="2"/>
      <c r="CWS145" s="2"/>
      <c r="CWT145" s="2"/>
      <c r="CWU145" s="2"/>
      <c r="CWV145" s="2"/>
      <c r="CWW145" s="2"/>
      <c r="CWX145" s="2"/>
      <c r="CWY145" s="2"/>
      <c r="CWZ145" s="2"/>
      <c r="CXA145" s="2"/>
      <c r="CXB145" s="2"/>
      <c r="CXC145" s="2"/>
      <c r="CXD145" s="2"/>
      <c r="CXE145" s="2"/>
      <c r="CXF145" s="2"/>
      <c r="CXG145" s="2"/>
      <c r="CXH145" s="2"/>
      <c r="CXI145" s="2"/>
      <c r="CXJ145" s="2"/>
      <c r="CXK145" s="2"/>
      <c r="CXL145" s="2"/>
      <c r="CXM145" s="2"/>
      <c r="CXN145" s="2"/>
      <c r="CXO145" s="2"/>
      <c r="CXP145" s="2"/>
      <c r="CXQ145" s="2"/>
      <c r="CXR145" s="2"/>
      <c r="CXS145" s="2"/>
      <c r="CXT145" s="2"/>
      <c r="CXU145" s="2"/>
      <c r="CXV145" s="2"/>
      <c r="CXW145" s="2"/>
      <c r="CXX145" s="2"/>
      <c r="CXY145" s="2"/>
      <c r="CXZ145" s="2"/>
      <c r="CYA145" s="2"/>
      <c r="CYB145" s="2"/>
      <c r="CYC145" s="2"/>
      <c r="CYD145" s="2"/>
      <c r="CYE145" s="2"/>
      <c r="CYF145" s="2"/>
      <c r="CYG145" s="2"/>
      <c r="CYH145" s="2"/>
      <c r="CYI145" s="2"/>
      <c r="CYJ145" s="2"/>
      <c r="CYK145" s="2"/>
      <c r="CYL145" s="2"/>
      <c r="CYM145" s="2"/>
      <c r="CYN145" s="2"/>
      <c r="CYO145" s="2"/>
      <c r="CYP145" s="2"/>
      <c r="CYQ145" s="2"/>
      <c r="CYR145" s="2"/>
      <c r="CYS145" s="2"/>
      <c r="CYT145" s="2"/>
      <c r="CYU145" s="2"/>
      <c r="CYV145" s="2"/>
      <c r="CYW145" s="2"/>
      <c r="CYX145" s="2"/>
      <c r="CYY145" s="2"/>
      <c r="CYZ145" s="2"/>
      <c r="CZA145" s="2"/>
      <c r="CZB145" s="2"/>
      <c r="CZC145" s="2"/>
      <c r="CZD145" s="2"/>
      <c r="CZE145" s="2"/>
      <c r="CZF145" s="2"/>
      <c r="CZG145" s="2"/>
      <c r="CZH145" s="2"/>
      <c r="CZI145" s="2"/>
      <c r="CZJ145" s="2"/>
      <c r="CZK145" s="2"/>
      <c r="CZL145" s="2"/>
      <c r="CZM145" s="2"/>
      <c r="CZN145" s="2"/>
      <c r="CZO145" s="2"/>
      <c r="CZP145" s="2"/>
      <c r="CZQ145" s="2"/>
      <c r="CZR145" s="2"/>
      <c r="CZS145" s="2"/>
      <c r="CZT145" s="2"/>
      <c r="CZU145" s="2"/>
      <c r="CZV145" s="2"/>
      <c r="CZW145" s="2"/>
      <c r="CZX145" s="2"/>
      <c r="CZY145" s="2"/>
      <c r="CZZ145" s="2"/>
      <c r="DAA145" s="2"/>
      <c r="DAB145" s="2"/>
      <c r="DAC145" s="2"/>
      <c r="DAD145" s="2"/>
      <c r="DAE145" s="2"/>
      <c r="DAF145" s="2"/>
      <c r="DAG145" s="2"/>
      <c r="DAH145" s="2"/>
      <c r="DAI145" s="2"/>
      <c r="DAJ145" s="2"/>
      <c r="DAK145" s="2"/>
      <c r="DAL145" s="2"/>
      <c r="DAM145" s="2"/>
      <c r="DAN145" s="2"/>
      <c r="DAO145" s="2"/>
      <c r="DAP145" s="2"/>
      <c r="DAQ145" s="2"/>
      <c r="DAR145" s="2"/>
      <c r="DAS145" s="2"/>
      <c r="DAT145" s="2"/>
      <c r="DAU145" s="2"/>
      <c r="DAV145" s="2"/>
      <c r="DAW145" s="2"/>
      <c r="DAX145" s="2"/>
      <c r="DAY145" s="2"/>
      <c r="DAZ145" s="2"/>
      <c r="DBA145" s="2"/>
      <c r="DBB145" s="2"/>
      <c r="DBC145" s="2"/>
      <c r="DBD145" s="2"/>
      <c r="DBE145" s="2"/>
      <c r="DBF145" s="2"/>
      <c r="DBG145" s="2"/>
      <c r="DBH145" s="2"/>
      <c r="DBI145" s="2"/>
      <c r="DBJ145" s="2"/>
      <c r="DBK145" s="2"/>
      <c r="DBL145" s="2"/>
      <c r="DBM145" s="2"/>
      <c r="DBN145" s="2"/>
      <c r="DBO145" s="2"/>
      <c r="DBP145" s="2"/>
      <c r="DBQ145" s="2"/>
      <c r="DBR145" s="2"/>
      <c r="DBS145" s="2"/>
      <c r="DBT145" s="2"/>
      <c r="DBU145" s="2"/>
      <c r="DBV145" s="2"/>
      <c r="DBW145" s="2"/>
      <c r="DBX145" s="2"/>
      <c r="DBY145" s="2"/>
      <c r="DBZ145" s="2"/>
      <c r="DCA145" s="2"/>
      <c r="DCB145" s="2"/>
      <c r="DCC145" s="2"/>
      <c r="DCD145" s="2"/>
      <c r="DCE145" s="2"/>
      <c r="DCF145" s="2"/>
      <c r="DCG145" s="2"/>
      <c r="DCH145" s="2"/>
      <c r="DCI145" s="2"/>
      <c r="DCJ145" s="2"/>
      <c r="DCK145" s="2"/>
      <c r="DCL145" s="2"/>
      <c r="DCM145" s="2"/>
      <c r="DCN145" s="2"/>
      <c r="DCO145" s="2"/>
      <c r="DCP145" s="2"/>
      <c r="DCQ145" s="2"/>
      <c r="DCR145" s="2"/>
      <c r="DCS145" s="2"/>
      <c r="DCT145" s="2"/>
      <c r="DCU145" s="2"/>
      <c r="DCV145" s="2"/>
      <c r="DCW145" s="2"/>
      <c r="DCX145" s="2"/>
      <c r="DCY145" s="2"/>
      <c r="DCZ145" s="2"/>
      <c r="DDA145" s="2"/>
      <c r="DDB145" s="2"/>
      <c r="DDC145" s="2"/>
      <c r="DDD145" s="2"/>
      <c r="DDE145" s="2"/>
      <c r="DDF145" s="2"/>
      <c r="DDG145" s="2"/>
      <c r="DDH145" s="2"/>
      <c r="DDI145" s="2"/>
      <c r="DDJ145" s="2"/>
      <c r="DDK145" s="2"/>
      <c r="DDL145" s="2"/>
      <c r="DDM145" s="2"/>
      <c r="DDN145" s="2"/>
      <c r="DDO145" s="2"/>
      <c r="DDP145" s="2"/>
      <c r="DDQ145" s="2"/>
      <c r="DDR145" s="2"/>
      <c r="DDS145" s="2"/>
      <c r="DDT145" s="2"/>
      <c r="DDU145" s="2"/>
      <c r="DDV145" s="2"/>
      <c r="DDW145" s="2"/>
      <c r="DDX145" s="2"/>
      <c r="DDY145" s="2"/>
      <c r="DDZ145" s="2"/>
      <c r="DEA145" s="2"/>
      <c r="DEB145" s="2"/>
      <c r="DEC145" s="2"/>
      <c r="DED145" s="2"/>
      <c r="DEE145" s="2"/>
      <c r="DEF145" s="2"/>
      <c r="DEG145" s="2"/>
      <c r="DEH145" s="2"/>
      <c r="DEI145" s="2"/>
      <c r="DEJ145" s="2"/>
      <c r="DEK145" s="2"/>
      <c r="DEL145" s="2"/>
      <c r="DEM145" s="2"/>
      <c r="DEN145" s="2"/>
      <c r="DEO145" s="2"/>
      <c r="DEP145" s="2"/>
      <c r="DEQ145" s="2"/>
      <c r="DER145" s="2"/>
      <c r="DES145" s="2"/>
      <c r="DET145" s="2"/>
      <c r="DEU145" s="2"/>
      <c r="DEV145" s="2"/>
      <c r="DEW145" s="2"/>
      <c r="DEX145" s="2"/>
      <c r="DEY145" s="2"/>
      <c r="DEZ145" s="2"/>
      <c r="DFA145" s="2"/>
      <c r="DFB145" s="2"/>
      <c r="DFC145" s="2"/>
      <c r="DFD145" s="2"/>
      <c r="DFE145" s="2"/>
      <c r="DFF145" s="2"/>
      <c r="DFG145" s="2"/>
      <c r="DFH145" s="2"/>
      <c r="DFI145" s="2"/>
      <c r="DFJ145" s="2"/>
      <c r="DFK145" s="2"/>
      <c r="DFL145" s="2"/>
      <c r="DFM145" s="2"/>
      <c r="DFN145" s="2"/>
      <c r="DFO145" s="2"/>
      <c r="DFP145" s="2"/>
      <c r="DFQ145" s="2"/>
      <c r="DFR145" s="2"/>
      <c r="DFS145" s="2"/>
      <c r="DFT145" s="2"/>
      <c r="DFU145" s="2"/>
      <c r="DFV145" s="2"/>
      <c r="DFW145" s="2"/>
      <c r="DFX145" s="2"/>
      <c r="DFY145" s="2"/>
      <c r="DFZ145" s="2"/>
      <c r="DGA145" s="2"/>
      <c r="DGB145" s="2"/>
      <c r="DGC145" s="2"/>
      <c r="DGD145" s="2"/>
      <c r="DGE145" s="2"/>
      <c r="DGF145" s="2"/>
      <c r="DGG145" s="2"/>
      <c r="DGH145" s="2"/>
      <c r="DGI145" s="2"/>
      <c r="DGJ145" s="2"/>
      <c r="DGK145" s="2"/>
      <c r="DGL145" s="2"/>
      <c r="DGM145" s="2"/>
      <c r="DGN145" s="2"/>
      <c r="DGO145" s="2"/>
      <c r="DGP145" s="2"/>
      <c r="DGQ145" s="2"/>
      <c r="DGR145" s="2"/>
      <c r="DGS145" s="2"/>
      <c r="DGT145" s="2"/>
      <c r="DGU145" s="2"/>
      <c r="DGV145" s="2"/>
      <c r="DGW145" s="2"/>
      <c r="DGX145" s="2"/>
      <c r="DGY145" s="2"/>
      <c r="DGZ145" s="2"/>
      <c r="DHA145" s="2"/>
      <c r="DHB145" s="2"/>
      <c r="DHC145" s="2"/>
      <c r="DHD145" s="2"/>
      <c r="DHE145" s="2"/>
      <c r="DHF145" s="2"/>
      <c r="DHG145" s="2"/>
      <c r="DHH145" s="2"/>
      <c r="DHI145" s="2"/>
      <c r="DHJ145" s="2"/>
      <c r="DHK145" s="2"/>
      <c r="DHL145" s="2"/>
      <c r="DHM145" s="2"/>
      <c r="DHN145" s="2"/>
      <c r="DHO145" s="2"/>
      <c r="DHP145" s="2"/>
      <c r="DHQ145" s="2"/>
      <c r="DHR145" s="2"/>
      <c r="DHS145" s="2"/>
      <c r="DHT145" s="2"/>
      <c r="DHU145" s="2"/>
      <c r="DHV145" s="2"/>
      <c r="DHW145" s="2"/>
      <c r="DHX145" s="2"/>
      <c r="DHY145" s="2"/>
      <c r="DHZ145" s="2"/>
      <c r="DIA145" s="2"/>
      <c r="DIB145" s="2"/>
      <c r="DIC145" s="2"/>
      <c r="DID145" s="2"/>
      <c r="DIE145" s="2"/>
      <c r="DIF145" s="2"/>
      <c r="DIG145" s="2"/>
      <c r="DIH145" s="2"/>
      <c r="DII145" s="2"/>
      <c r="DIJ145" s="2"/>
      <c r="DIK145" s="2"/>
      <c r="DIL145" s="2"/>
      <c r="DIM145" s="2"/>
      <c r="DIN145" s="2"/>
      <c r="DIO145" s="2"/>
      <c r="DIP145" s="2"/>
      <c r="DIQ145" s="2"/>
      <c r="DIR145" s="2"/>
      <c r="DIS145" s="2"/>
      <c r="DIT145" s="2"/>
      <c r="DIU145" s="2"/>
      <c r="DIV145" s="2"/>
      <c r="DIW145" s="2"/>
      <c r="DIX145" s="2"/>
      <c r="DIY145" s="2"/>
      <c r="DIZ145" s="2"/>
      <c r="DJA145" s="2"/>
      <c r="DJB145" s="2"/>
      <c r="DJC145" s="2"/>
      <c r="DJD145" s="2"/>
      <c r="DJE145" s="2"/>
      <c r="DJF145" s="2"/>
      <c r="DJG145" s="2"/>
      <c r="DJH145" s="2"/>
      <c r="DJI145" s="2"/>
      <c r="DJJ145" s="2"/>
      <c r="DJK145" s="2"/>
      <c r="DJL145" s="2"/>
      <c r="DJM145" s="2"/>
      <c r="DJN145" s="2"/>
      <c r="DJO145" s="2"/>
      <c r="DJP145" s="2"/>
      <c r="DJQ145" s="2"/>
      <c r="DJR145" s="2"/>
      <c r="DJS145" s="2"/>
      <c r="DJT145" s="2"/>
      <c r="DJU145" s="2"/>
      <c r="DJV145" s="2"/>
      <c r="DJW145" s="2"/>
      <c r="DJX145" s="2"/>
      <c r="DJY145" s="2"/>
      <c r="DJZ145" s="2"/>
      <c r="DKA145" s="2"/>
      <c r="DKB145" s="2"/>
      <c r="DKC145" s="2"/>
      <c r="DKD145" s="2"/>
      <c r="DKE145" s="2"/>
      <c r="DKF145" s="2"/>
      <c r="DKG145" s="2"/>
      <c r="DKH145" s="2"/>
      <c r="DKI145" s="2"/>
      <c r="DKJ145" s="2"/>
      <c r="DKK145" s="2"/>
      <c r="DKL145" s="2"/>
      <c r="DKM145" s="2"/>
      <c r="DKN145" s="2"/>
      <c r="DKO145" s="2"/>
      <c r="DKP145" s="2"/>
      <c r="DKQ145" s="2"/>
      <c r="DKR145" s="2"/>
      <c r="DKS145" s="2"/>
      <c r="DKT145" s="2"/>
      <c r="DKU145" s="2"/>
      <c r="DKV145" s="2"/>
      <c r="DKW145" s="2"/>
      <c r="DKX145" s="2"/>
      <c r="DKY145" s="2"/>
      <c r="DKZ145" s="2"/>
      <c r="DLA145" s="2"/>
      <c r="DLB145" s="2"/>
      <c r="DLC145" s="2"/>
      <c r="DLD145" s="2"/>
      <c r="DLE145" s="2"/>
      <c r="DLF145" s="2"/>
      <c r="DLG145" s="2"/>
      <c r="DLH145" s="2"/>
      <c r="DLI145" s="2"/>
      <c r="DLJ145" s="2"/>
      <c r="DLK145" s="2"/>
      <c r="DLL145" s="2"/>
      <c r="DLM145" s="2"/>
      <c r="DLN145" s="2"/>
      <c r="DLO145" s="2"/>
      <c r="DLP145" s="2"/>
      <c r="DLQ145" s="2"/>
      <c r="DLR145" s="2"/>
      <c r="DLS145" s="2"/>
      <c r="DLT145" s="2"/>
      <c r="DLU145" s="2"/>
      <c r="DLV145" s="2"/>
      <c r="DLW145" s="2"/>
      <c r="DLX145" s="2"/>
      <c r="DLY145" s="2"/>
      <c r="DLZ145" s="2"/>
      <c r="DMA145" s="2"/>
      <c r="DMB145" s="2"/>
      <c r="DMC145" s="2"/>
      <c r="DMD145" s="2"/>
      <c r="DME145" s="2"/>
      <c r="DMF145" s="2"/>
      <c r="DMG145" s="2"/>
      <c r="DMH145" s="2"/>
      <c r="DMI145" s="2"/>
      <c r="DMJ145" s="2"/>
      <c r="DMK145" s="2"/>
      <c r="DML145" s="2"/>
      <c r="DMM145" s="2"/>
      <c r="DMN145" s="2"/>
      <c r="DMO145" s="2"/>
      <c r="DMP145" s="2"/>
      <c r="DMQ145" s="2"/>
      <c r="DMR145" s="2"/>
      <c r="DMS145" s="2"/>
      <c r="DMT145" s="2"/>
      <c r="DMU145" s="2"/>
      <c r="DMV145" s="2"/>
      <c r="DMW145" s="2"/>
      <c r="DMX145" s="2"/>
      <c r="DMY145" s="2"/>
      <c r="DMZ145" s="2"/>
      <c r="DNA145" s="2"/>
      <c r="DNB145" s="2"/>
      <c r="DNC145" s="2"/>
      <c r="DND145" s="2"/>
      <c r="DNE145" s="2"/>
      <c r="DNF145" s="2"/>
      <c r="DNG145" s="2"/>
      <c r="DNH145" s="2"/>
      <c r="DNI145" s="2"/>
      <c r="DNJ145" s="2"/>
      <c r="DNK145" s="2"/>
      <c r="DNL145" s="2"/>
      <c r="DNM145" s="2"/>
      <c r="DNN145" s="2"/>
      <c r="DNO145" s="2"/>
      <c r="DNP145" s="2"/>
      <c r="DNQ145" s="2"/>
      <c r="DNR145" s="2"/>
      <c r="DNS145" s="2"/>
      <c r="DNT145" s="2"/>
      <c r="DNU145" s="2"/>
      <c r="DNV145" s="2"/>
      <c r="DNW145" s="2"/>
      <c r="DNX145" s="2"/>
      <c r="DNY145" s="2"/>
      <c r="DNZ145" s="2"/>
      <c r="DOA145" s="2"/>
      <c r="DOB145" s="2"/>
      <c r="DOC145" s="2"/>
      <c r="DOD145" s="2"/>
      <c r="DOE145" s="2"/>
      <c r="DOF145" s="2"/>
      <c r="DOG145" s="2"/>
      <c r="DOH145" s="2"/>
      <c r="DOI145" s="2"/>
      <c r="DOJ145" s="2"/>
      <c r="DOK145" s="2"/>
      <c r="DOL145" s="2"/>
      <c r="DOM145" s="2"/>
      <c r="DON145" s="2"/>
      <c r="DOO145" s="2"/>
      <c r="DOP145" s="2"/>
      <c r="DOQ145" s="2"/>
      <c r="DOR145" s="2"/>
      <c r="DOS145" s="2"/>
      <c r="DOT145" s="2"/>
      <c r="DOU145" s="2"/>
      <c r="DOV145" s="2"/>
      <c r="DOW145" s="2"/>
      <c r="DOX145" s="2"/>
      <c r="DOY145" s="2"/>
      <c r="DOZ145" s="2"/>
      <c r="DPA145" s="2"/>
      <c r="DPB145" s="2"/>
      <c r="DPC145" s="2"/>
      <c r="DPD145" s="2"/>
      <c r="DPE145" s="2"/>
      <c r="DPF145" s="2"/>
      <c r="DPG145" s="2"/>
      <c r="DPH145" s="2"/>
      <c r="DPI145" s="2"/>
      <c r="DPJ145" s="2"/>
      <c r="DPK145" s="2"/>
      <c r="DPL145" s="2"/>
      <c r="DPM145" s="2"/>
      <c r="DPN145" s="2"/>
      <c r="DPO145" s="2"/>
      <c r="DPP145" s="2"/>
      <c r="DPQ145" s="2"/>
      <c r="DPR145" s="2"/>
      <c r="DPS145" s="2"/>
      <c r="DPT145" s="2"/>
      <c r="DPU145" s="2"/>
      <c r="DPV145" s="2"/>
      <c r="DPW145" s="2"/>
      <c r="DPX145" s="2"/>
      <c r="DPY145" s="2"/>
      <c r="DPZ145" s="2"/>
      <c r="DQA145" s="2"/>
      <c r="DQB145" s="2"/>
      <c r="DQC145" s="2"/>
      <c r="DQD145" s="2"/>
      <c r="DQE145" s="2"/>
      <c r="DQF145" s="2"/>
      <c r="DQG145" s="2"/>
      <c r="DQH145" s="2"/>
      <c r="DQI145" s="2"/>
      <c r="DQJ145" s="2"/>
      <c r="DQK145" s="2"/>
      <c r="DQL145" s="2"/>
      <c r="DQM145" s="2"/>
      <c r="DQN145" s="2"/>
      <c r="DQO145" s="2"/>
      <c r="DQP145" s="2"/>
      <c r="DQQ145" s="2"/>
      <c r="DQR145" s="2"/>
      <c r="DQS145" s="2"/>
      <c r="DQT145" s="2"/>
      <c r="DQU145" s="2"/>
      <c r="DQV145" s="2"/>
      <c r="DQW145" s="2"/>
      <c r="DQX145" s="2"/>
      <c r="DQY145" s="2"/>
      <c r="DQZ145" s="2"/>
      <c r="DRA145" s="2"/>
      <c r="DRB145" s="2"/>
      <c r="DRC145" s="2"/>
      <c r="DRD145" s="2"/>
      <c r="DRE145" s="2"/>
      <c r="DRF145" s="2"/>
      <c r="DRG145" s="2"/>
      <c r="DRH145" s="2"/>
      <c r="DRI145" s="2"/>
      <c r="DRJ145" s="2"/>
      <c r="DRK145" s="2"/>
      <c r="DRL145" s="2"/>
      <c r="DRM145" s="2"/>
      <c r="DRN145" s="2"/>
      <c r="DRO145" s="2"/>
      <c r="DRP145" s="2"/>
      <c r="DRQ145" s="2"/>
      <c r="DRR145" s="2"/>
      <c r="DRS145" s="2"/>
      <c r="DRT145" s="2"/>
      <c r="DRU145" s="2"/>
      <c r="DRV145" s="2"/>
      <c r="DRW145" s="2"/>
      <c r="DRX145" s="2"/>
      <c r="DRY145" s="2"/>
      <c r="DRZ145" s="2"/>
      <c r="DSA145" s="2"/>
      <c r="DSB145" s="2"/>
      <c r="DSC145" s="2"/>
      <c r="DSD145" s="2"/>
      <c r="DSE145" s="2"/>
      <c r="DSF145" s="2"/>
      <c r="DSG145" s="2"/>
      <c r="DSH145" s="2"/>
      <c r="DSI145" s="2"/>
      <c r="DSJ145" s="2"/>
      <c r="DSK145" s="2"/>
      <c r="DSL145" s="2"/>
      <c r="DSM145" s="2"/>
      <c r="DSN145" s="2"/>
      <c r="DSO145" s="2"/>
      <c r="DSP145" s="2"/>
      <c r="DSQ145" s="2"/>
      <c r="DSR145" s="2"/>
      <c r="DSS145" s="2"/>
      <c r="DST145" s="2"/>
      <c r="DSU145" s="2"/>
      <c r="DSV145" s="2"/>
      <c r="DSW145" s="2"/>
      <c r="DSX145" s="2"/>
      <c r="DSY145" s="2"/>
      <c r="DSZ145" s="2"/>
      <c r="DTA145" s="2"/>
      <c r="DTB145" s="2"/>
      <c r="DTC145" s="2"/>
      <c r="DTD145" s="2"/>
      <c r="DTE145" s="2"/>
      <c r="DTF145" s="2"/>
      <c r="DTG145" s="2"/>
      <c r="DTH145" s="2"/>
      <c r="DTI145" s="2"/>
      <c r="DTJ145" s="2"/>
      <c r="DTK145" s="2"/>
      <c r="DTL145" s="2"/>
      <c r="DTM145" s="2"/>
      <c r="DTN145" s="2"/>
      <c r="DTO145" s="2"/>
      <c r="DTP145" s="2"/>
      <c r="DTQ145" s="2"/>
      <c r="DTR145" s="2"/>
      <c r="DTS145" s="2"/>
      <c r="DTT145" s="2"/>
      <c r="DTU145" s="2"/>
      <c r="DTV145" s="2"/>
      <c r="DTW145" s="2"/>
      <c r="DTX145" s="2"/>
      <c r="DTY145" s="2"/>
      <c r="DTZ145" s="2"/>
      <c r="DUA145" s="2"/>
      <c r="DUB145" s="2"/>
      <c r="DUC145" s="2"/>
      <c r="DUD145" s="2"/>
      <c r="DUE145" s="2"/>
      <c r="DUF145" s="2"/>
      <c r="DUG145" s="2"/>
      <c r="DUH145" s="2"/>
      <c r="DUI145" s="2"/>
      <c r="DUJ145" s="2"/>
      <c r="DUK145" s="2"/>
      <c r="DUL145" s="2"/>
      <c r="DUM145" s="2"/>
      <c r="DUN145" s="2"/>
      <c r="DUO145" s="2"/>
      <c r="DUP145" s="2"/>
      <c r="DUQ145" s="2"/>
      <c r="DUR145" s="2"/>
      <c r="DUS145" s="2"/>
      <c r="DUT145" s="2"/>
      <c r="DUU145" s="2"/>
      <c r="DUV145" s="2"/>
      <c r="DUW145" s="2"/>
      <c r="DUX145" s="2"/>
      <c r="DUY145" s="2"/>
      <c r="DUZ145" s="2"/>
      <c r="DVA145" s="2"/>
      <c r="DVB145" s="2"/>
      <c r="DVC145" s="2"/>
      <c r="DVD145" s="2"/>
      <c r="DVE145" s="2"/>
      <c r="DVF145" s="2"/>
      <c r="DVG145" s="2"/>
      <c r="DVH145" s="2"/>
      <c r="DVI145" s="2"/>
      <c r="DVJ145" s="2"/>
      <c r="DVK145" s="2"/>
      <c r="DVL145" s="2"/>
      <c r="DVM145" s="2"/>
      <c r="DVN145" s="2"/>
      <c r="DVO145" s="2"/>
      <c r="DVP145" s="2"/>
      <c r="DVQ145" s="2"/>
      <c r="DVR145" s="2"/>
      <c r="DVS145" s="2"/>
      <c r="DVT145" s="2"/>
      <c r="DVU145" s="2"/>
      <c r="DVV145" s="2"/>
      <c r="DVW145" s="2"/>
      <c r="DVX145" s="2"/>
      <c r="DVY145" s="2"/>
      <c r="DVZ145" s="2"/>
      <c r="DWA145" s="2"/>
      <c r="DWB145" s="2"/>
      <c r="DWC145" s="2"/>
      <c r="DWD145" s="2"/>
      <c r="DWE145" s="2"/>
      <c r="DWF145" s="2"/>
      <c r="DWG145" s="2"/>
      <c r="DWH145" s="2"/>
      <c r="DWI145" s="2"/>
      <c r="DWJ145" s="2"/>
      <c r="DWK145" s="2"/>
      <c r="DWL145" s="2"/>
      <c r="DWM145" s="2"/>
      <c r="DWN145" s="2"/>
      <c r="DWO145" s="2"/>
      <c r="DWP145" s="2"/>
      <c r="DWQ145" s="2"/>
      <c r="DWR145" s="2"/>
      <c r="DWS145" s="2"/>
      <c r="DWT145" s="2"/>
      <c r="DWU145" s="2"/>
      <c r="DWV145" s="2"/>
      <c r="DWW145" s="2"/>
      <c r="DWX145" s="2"/>
      <c r="DWY145" s="2"/>
      <c r="DWZ145" s="2"/>
      <c r="DXA145" s="2"/>
      <c r="DXB145" s="2"/>
      <c r="DXC145" s="2"/>
      <c r="DXD145" s="2"/>
      <c r="DXE145" s="2"/>
      <c r="DXF145" s="2"/>
      <c r="DXG145" s="2"/>
      <c r="DXH145" s="2"/>
      <c r="DXI145" s="2"/>
      <c r="DXJ145" s="2"/>
      <c r="DXK145" s="2"/>
      <c r="DXL145" s="2"/>
      <c r="DXM145" s="2"/>
      <c r="DXN145" s="2"/>
      <c r="DXO145" s="2"/>
      <c r="DXP145" s="2"/>
      <c r="DXQ145" s="2"/>
      <c r="DXR145" s="2"/>
      <c r="DXS145" s="2"/>
      <c r="DXT145" s="2"/>
      <c r="DXU145" s="2"/>
      <c r="DXV145" s="2"/>
      <c r="DXW145" s="2"/>
      <c r="DXX145" s="2"/>
      <c r="DXY145" s="2"/>
      <c r="DXZ145" s="2"/>
      <c r="DYA145" s="2"/>
      <c r="DYB145" s="2"/>
      <c r="DYC145" s="2"/>
      <c r="DYD145" s="2"/>
      <c r="DYE145" s="2"/>
      <c r="DYF145" s="2"/>
      <c r="DYG145" s="2"/>
      <c r="DYH145" s="2"/>
      <c r="DYI145" s="2"/>
      <c r="DYJ145" s="2"/>
      <c r="DYK145" s="2"/>
      <c r="DYL145" s="2"/>
      <c r="DYM145" s="2"/>
      <c r="DYN145" s="2"/>
      <c r="DYO145" s="2"/>
      <c r="DYP145" s="2"/>
      <c r="DYQ145" s="2"/>
      <c r="DYR145" s="2"/>
      <c r="DYS145" s="2"/>
      <c r="DYT145" s="2"/>
      <c r="DYU145" s="2"/>
      <c r="DYV145" s="2"/>
      <c r="DYW145" s="2"/>
      <c r="DYX145" s="2"/>
      <c r="DYY145" s="2"/>
      <c r="DYZ145" s="2"/>
      <c r="DZA145" s="2"/>
      <c r="DZB145" s="2"/>
      <c r="DZC145" s="2"/>
      <c r="DZD145" s="2"/>
      <c r="DZE145" s="2"/>
      <c r="DZF145" s="2"/>
      <c r="DZG145" s="2"/>
      <c r="DZH145" s="2"/>
      <c r="DZI145" s="2"/>
      <c r="DZJ145" s="2"/>
      <c r="DZK145" s="2"/>
      <c r="DZL145" s="2"/>
      <c r="DZM145" s="2"/>
      <c r="DZN145" s="2"/>
      <c r="DZO145" s="2"/>
      <c r="DZP145" s="2"/>
      <c r="DZQ145" s="2"/>
      <c r="DZR145" s="2"/>
      <c r="DZS145" s="2"/>
      <c r="DZT145" s="2"/>
      <c r="DZU145" s="2"/>
      <c r="DZV145" s="2"/>
      <c r="DZW145" s="2"/>
      <c r="DZX145" s="2"/>
      <c r="DZY145" s="2"/>
      <c r="DZZ145" s="2"/>
      <c r="EAA145" s="2"/>
      <c r="EAB145" s="2"/>
      <c r="EAC145" s="2"/>
      <c r="EAD145" s="2"/>
      <c r="EAE145" s="2"/>
      <c r="EAF145" s="2"/>
      <c r="EAG145" s="2"/>
      <c r="EAH145" s="2"/>
      <c r="EAI145" s="2"/>
      <c r="EAJ145" s="2"/>
      <c r="EAK145" s="2"/>
      <c r="EAL145" s="2"/>
      <c r="EAM145" s="2"/>
      <c r="EAN145" s="2"/>
      <c r="EAO145" s="2"/>
      <c r="EAP145" s="2"/>
      <c r="EAQ145" s="2"/>
      <c r="EAR145" s="2"/>
      <c r="EAS145" s="2"/>
      <c r="EAT145" s="2"/>
      <c r="EAU145" s="2"/>
      <c r="EAV145" s="2"/>
      <c r="EAW145" s="2"/>
      <c r="EAX145" s="2"/>
      <c r="EAY145" s="2"/>
      <c r="EAZ145" s="2"/>
      <c r="EBA145" s="2"/>
      <c r="EBB145" s="2"/>
      <c r="EBC145" s="2"/>
      <c r="EBD145" s="2"/>
      <c r="EBE145" s="2"/>
      <c r="EBF145" s="2"/>
      <c r="EBG145" s="2"/>
      <c r="EBH145" s="2"/>
      <c r="EBI145" s="2"/>
      <c r="EBJ145" s="2"/>
      <c r="EBK145" s="2"/>
      <c r="EBL145" s="2"/>
      <c r="EBM145" s="2"/>
      <c r="EBN145" s="2"/>
      <c r="EBO145" s="2"/>
      <c r="EBP145" s="2"/>
      <c r="EBQ145" s="2"/>
      <c r="EBR145" s="2"/>
      <c r="EBS145" s="2"/>
      <c r="EBT145" s="2"/>
      <c r="EBU145" s="2"/>
      <c r="EBV145" s="2"/>
      <c r="EBW145" s="2"/>
      <c r="EBX145" s="2"/>
      <c r="EBY145" s="2"/>
      <c r="EBZ145" s="2"/>
      <c r="ECA145" s="2"/>
      <c r="ECB145" s="2"/>
      <c r="ECC145" s="2"/>
      <c r="ECD145" s="2"/>
      <c r="ECE145" s="2"/>
      <c r="ECF145" s="2"/>
      <c r="ECG145" s="2"/>
      <c r="ECH145" s="2"/>
      <c r="ECI145" s="2"/>
      <c r="ECJ145" s="2"/>
      <c r="ECK145" s="2"/>
      <c r="ECL145" s="2"/>
      <c r="ECM145" s="2"/>
      <c r="ECN145" s="2"/>
      <c r="ECO145" s="2"/>
      <c r="ECP145" s="2"/>
      <c r="ECQ145" s="2"/>
      <c r="ECR145" s="2"/>
      <c r="ECS145" s="2"/>
      <c r="ECT145" s="2"/>
      <c r="ECU145" s="2"/>
      <c r="ECV145" s="2"/>
      <c r="ECW145" s="2"/>
      <c r="ECX145" s="2"/>
      <c r="ECY145" s="2"/>
      <c r="ECZ145" s="2"/>
      <c r="EDA145" s="2"/>
      <c r="EDB145" s="2"/>
      <c r="EDC145" s="2"/>
      <c r="EDD145" s="2"/>
      <c r="EDE145" s="2"/>
      <c r="EDF145" s="2"/>
      <c r="EDG145" s="2"/>
      <c r="EDH145" s="2"/>
      <c r="EDI145" s="2"/>
      <c r="EDJ145" s="2"/>
      <c r="EDK145" s="2"/>
      <c r="EDL145" s="2"/>
      <c r="EDM145" s="2"/>
      <c r="EDN145" s="2"/>
      <c r="EDO145" s="2"/>
      <c r="EDP145" s="2"/>
      <c r="EDQ145" s="2"/>
      <c r="EDR145" s="2"/>
      <c r="EDS145" s="2"/>
      <c r="EDT145" s="2"/>
      <c r="EDU145" s="2"/>
      <c r="EDV145" s="2"/>
      <c r="EDW145" s="2"/>
      <c r="EDX145" s="2"/>
      <c r="EDY145" s="2"/>
      <c r="EDZ145" s="2"/>
      <c r="EEA145" s="2"/>
      <c r="EEB145" s="2"/>
      <c r="EEC145" s="2"/>
      <c r="EED145" s="2"/>
      <c r="EEE145" s="2"/>
      <c r="EEF145" s="2"/>
      <c r="EEG145" s="2"/>
      <c r="EEH145" s="2"/>
      <c r="EEI145" s="2"/>
      <c r="EEJ145" s="2"/>
      <c r="EEK145" s="2"/>
      <c r="EEL145" s="2"/>
      <c r="EEM145" s="2"/>
      <c r="EEN145" s="2"/>
      <c r="EEO145" s="2"/>
      <c r="EEP145" s="2"/>
      <c r="EEQ145" s="2"/>
      <c r="EER145" s="2"/>
      <c r="EES145" s="2"/>
      <c r="EET145" s="2"/>
      <c r="EEU145" s="2"/>
      <c r="EEV145" s="2"/>
      <c r="EEW145" s="2"/>
      <c r="EEX145" s="2"/>
      <c r="EEY145" s="2"/>
      <c r="EEZ145" s="2"/>
      <c r="EFA145" s="2"/>
      <c r="EFB145" s="2"/>
      <c r="EFC145" s="2"/>
      <c r="EFD145" s="2"/>
      <c r="EFE145" s="2"/>
      <c r="EFF145" s="2"/>
      <c r="EFG145" s="2"/>
      <c r="EFH145" s="2"/>
      <c r="EFI145" s="2"/>
      <c r="EFJ145" s="2"/>
      <c r="EFK145" s="2"/>
      <c r="EFL145" s="2"/>
      <c r="EFM145" s="2"/>
      <c r="EFN145" s="2"/>
      <c r="EFO145" s="2"/>
      <c r="EFP145" s="2"/>
      <c r="EFQ145" s="2"/>
      <c r="EFR145" s="2"/>
      <c r="EFS145" s="2"/>
      <c r="EFT145" s="2"/>
      <c r="EFU145" s="2"/>
      <c r="EFV145" s="2"/>
      <c r="EFW145" s="2"/>
      <c r="EFX145" s="2"/>
      <c r="EFY145" s="2"/>
      <c r="EFZ145" s="2"/>
      <c r="EGA145" s="2"/>
      <c r="EGB145" s="2"/>
      <c r="EGC145" s="2"/>
      <c r="EGD145" s="2"/>
      <c r="EGE145" s="2"/>
      <c r="EGF145" s="2"/>
      <c r="EGG145" s="2"/>
      <c r="EGH145" s="2"/>
      <c r="EGI145" s="2"/>
      <c r="EGJ145" s="2"/>
      <c r="EGK145" s="2"/>
      <c r="EGL145" s="2"/>
      <c r="EGM145" s="2"/>
      <c r="EGN145" s="2"/>
      <c r="EGO145" s="2"/>
      <c r="EGP145" s="2"/>
      <c r="EGQ145" s="2"/>
      <c r="EGR145" s="2"/>
      <c r="EGS145" s="2"/>
      <c r="EGT145" s="2"/>
      <c r="EGU145" s="2"/>
      <c r="EGV145" s="2"/>
      <c r="EGW145" s="2"/>
      <c r="EGX145" s="2"/>
      <c r="EGY145" s="2"/>
      <c r="EGZ145" s="2"/>
      <c r="EHA145" s="2"/>
      <c r="EHB145" s="2"/>
      <c r="EHC145" s="2"/>
      <c r="EHD145" s="2"/>
      <c r="EHE145" s="2"/>
      <c r="EHF145" s="2"/>
      <c r="EHG145" s="2"/>
      <c r="EHH145" s="2"/>
      <c r="EHI145" s="2"/>
      <c r="EHJ145" s="2"/>
      <c r="EHK145" s="2"/>
      <c r="EHL145" s="2"/>
      <c r="EHM145" s="2"/>
      <c r="EHN145" s="2"/>
      <c r="EHO145" s="2"/>
      <c r="EHP145" s="2"/>
      <c r="EHQ145" s="2"/>
      <c r="EHR145" s="2"/>
      <c r="EHS145" s="2"/>
      <c r="EHT145" s="2"/>
      <c r="EHU145" s="2"/>
      <c r="EHV145" s="2"/>
      <c r="EHW145" s="2"/>
      <c r="EHX145" s="2"/>
      <c r="EHY145" s="2"/>
      <c r="EHZ145" s="2"/>
      <c r="EIA145" s="2"/>
      <c r="EIB145" s="2"/>
      <c r="EIC145" s="2"/>
      <c r="EID145" s="2"/>
      <c r="EIE145" s="2"/>
      <c r="EIF145" s="2"/>
      <c r="EIG145" s="2"/>
      <c r="EIH145" s="2"/>
      <c r="EII145" s="2"/>
      <c r="EIJ145" s="2"/>
      <c r="EIK145" s="2"/>
      <c r="EIL145" s="2"/>
      <c r="EIM145" s="2"/>
      <c r="EIN145" s="2"/>
      <c r="EIO145" s="2"/>
      <c r="EIP145" s="2"/>
      <c r="EIQ145" s="2"/>
      <c r="EIR145" s="2"/>
      <c r="EIS145" s="2"/>
      <c r="EIT145" s="2"/>
      <c r="EIU145" s="2"/>
      <c r="EIV145" s="2"/>
      <c r="EIW145" s="2"/>
      <c r="EIX145" s="2"/>
      <c r="EIY145" s="2"/>
      <c r="EIZ145" s="2"/>
      <c r="EJA145" s="2"/>
      <c r="EJB145" s="2"/>
      <c r="EJC145" s="2"/>
      <c r="EJD145" s="2"/>
      <c r="EJE145" s="2"/>
      <c r="EJF145" s="2"/>
      <c r="EJG145" s="2"/>
      <c r="EJH145" s="2"/>
      <c r="EJI145" s="2"/>
      <c r="EJJ145" s="2"/>
      <c r="EJK145" s="2"/>
      <c r="EJL145" s="2"/>
      <c r="EJM145" s="2"/>
      <c r="EJN145" s="2"/>
      <c r="EJO145" s="2"/>
      <c r="EJP145" s="2"/>
      <c r="EJQ145" s="2"/>
      <c r="EJR145" s="2"/>
      <c r="EJS145" s="2"/>
      <c r="EJT145" s="2"/>
      <c r="EJU145" s="2"/>
      <c r="EJV145" s="2"/>
      <c r="EJW145" s="2"/>
      <c r="EJX145" s="2"/>
      <c r="EJY145" s="2"/>
      <c r="EJZ145" s="2"/>
      <c r="EKA145" s="2"/>
      <c r="EKB145" s="2"/>
      <c r="EKC145" s="2"/>
      <c r="EKD145" s="2"/>
      <c r="EKE145" s="2"/>
      <c r="EKF145" s="2"/>
      <c r="EKG145" s="2"/>
      <c r="EKH145" s="2"/>
      <c r="EKI145" s="2"/>
      <c r="EKJ145" s="2"/>
      <c r="EKK145" s="2"/>
      <c r="EKL145" s="2"/>
      <c r="EKM145" s="2"/>
      <c r="EKN145" s="2"/>
      <c r="EKO145" s="2"/>
      <c r="EKP145" s="2"/>
      <c r="EKQ145" s="2"/>
      <c r="EKR145" s="2"/>
      <c r="EKS145" s="2"/>
      <c r="EKT145" s="2"/>
      <c r="EKU145" s="2"/>
      <c r="EKV145" s="2"/>
      <c r="EKW145" s="2"/>
      <c r="EKX145" s="2"/>
      <c r="EKY145" s="2"/>
      <c r="EKZ145" s="2"/>
      <c r="ELA145" s="2"/>
      <c r="ELB145" s="2"/>
      <c r="ELC145" s="2"/>
      <c r="ELD145" s="2"/>
      <c r="ELE145" s="2"/>
      <c r="ELF145" s="2"/>
      <c r="ELG145" s="2"/>
      <c r="ELH145" s="2"/>
      <c r="ELI145" s="2"/>
      <c r="ELJ145" s="2"/>
      <c r="ELK145" s="2"/>
      <c r="ELL145" s="2"/>
      <c r="ELM145" s="2"/>
      <c r="ELN145" s="2"/>
      <c r="ELO145" s="2"/>
      <c r="ELP145" s="2"/>
      <c r="ELQ145" s="2"/>
      <c r="ELR145" s="2"/>
      <c r="ELS145" s="2"/>
      <c r="ELT145" s="2"/>
      <c r="ELU145" s="2"/>
      <c r="ELV145" s="2"/>
      <c r="ELW145" s="2"/>
      <c r="ELX145" s="2"/>
      <c r="ELY145" s="2"/>
      <c r="ELZ145" s="2"/>
      <c r="EMA145" s="2"/>
      <c r="EMB145" s="2"/>
      <c r="EMC145" s="2"/>
      <c r="EMD145" s="2"/>
      <c r="EME145" s="2"/>
      <c r="EMF145" s="2"/>
      <c r="EMG145" s="2"/>
      <c r="EMH145" s="2"/>
      <c r="EMI145" s="2"/>
      <c r="EMJ145" s="2"/>
      <c r="EMK145" s="2"/>
      <c r="EML145" s="2"/>
      <c r="EMM145" s="2"/>
      <c r="EMN145" s="2"/>
      <c r="EMO145" s="2"/>
      <c r="EMP145" s="2"/>
      <c r="EMQ145" s="2"/>
      <c r="EMR145" s="2"/>
      <c r="EMS145" s="2"/>
      <c r="EMT145" s="2"/>
      <c r="EMU145" s="2"/>
      <c r="EMV145" s="2"/>
      <c r="EMW145" s="2"/>
      <c r="EMX145" s="2"/>
      <c r="EMY145" s="2"/>
      <c r="EMZ145" s="2"/>
      <c r="ENA145" s="2"/>
      <c r="ENB145" s="2"/>
      <c r="ENC145" s="2"/>
      <c r="END145" s="2"/>
      <c r="ENE145" s="2"/>
      <c r="ENF145" s="2"/>
      <c r="ENG145" s="2"/>
      <c r="ENH145" s="2"/>
      <c r="ENI145" s="2"/>
      <c r="ENJ145" s="2"/>
      <c r="ENK145" s="2"/>
      <c r="ENL145" s="2"/>
      <c r="ENM145" s="2"/>
      <c r="ENN145" s="2"/>
      <c r="ENO145" s="2"/>
      <c r="ENP145" s="2"/>
      <c r="ENQ145" s="2"/>
      <c r="ENR145" s="2"/>
      <c r="ENS145" s="2"/>
      <c r="ENT145" s="2"/>
      <c r="ENU145" s="2"/>
      <c r="ENV145" s="2"/>
      <c r="ENW145" s="2"/>
      <c r="ENX145" s="2"/>
      <c r="ENY145" s="2"/>
      <c r="ENZ145" s="2"/>
      <c r="EOA145" s="2"/>
      <c r="EOB145" s="2"/>
      <c r="EOC145" s="2"/>
      <c r="EOD145" s="2"/>
      <c r="EOE145" s="2"/>
      <c r="EOF145" s="2"/>
      <c r="EOG145" s="2"/>
      <c r="EOH145" s="2"/>
      <c r="EOI145" s="2"/>
      <c r="EOJ145" s="2"/>
      <c r="EOK145" s="2"/>
      <c r="EOL145" s="2"/>
      <c r="EOM145" s="2"/>
      <c r="EON145" s="2"/>
      <c r="EOO145" s="2"/>
      <c r="EOP145" s="2"/>
      <c r="EOQ145" s="2"/>
      <c r="EOR145" s="2"/>
      <c r="EOS145" s="2"/>
      <c r="EOT145" s="2"/>
      <c r="EOU145" s="2"/>
      <c r="EOV145" s="2"/>
      <c r="EOW145" s="2"/>
      <c r="EOX145" s="2"/>
      <c r="EOY145" s="2"/>
      <c r="EOZ145" s="2"/>
      <c r="EPA145" s="2"/>
      <c r="EPB145" s="2"/>
      <c r="EPC145" s="2"/>
      <c r="EPD145" s="2"/>
      <c r="EPE145" s="2"/>
      <c r="EPF145" s="2"/>
      <c r="EPG145" s="2"/>
      <c r="EPH145" s="2"/>
      <c r="EPI145" s="2"/>
      <c r="EPJ145" s="2"/>
      <c r="EPK145" s="2"/>
      <c r="EPL145" s="2"/>
      <c r="EPM145" s="2"/>
      <c r="EPN145" s="2"/>
      <c r="EPO145" s="2"/>
      <c r="EPP145" s="2"/>
      <c r="EPQ145" s="2"/>
      <c r="EPR145" s="2"/>
      <c r="EPS145" s="2"/>
      <c r="EPT145" s="2"/>
      <c r="EPU145" s="2"/>
      <c r="EPV145" s="2"/>
      <c r="EPW145" s="2"/>
      <c r="EPX145" s="2"/>
      <c r="EPY145" s="2"/>
      <c r="EPZ145" s="2"/>
      <c r="EQA145" s="2"/>
      <c r="EQB145" s="2"/>
      <c r="EQC145" s="2"/>
      <c r="EQD145" s="2"/>
      <c r="EQE145" s="2"/>
      <c r="EQF145" s="2"/>
      <c r="EQG145" s="2"/>
      <c r="EQH145" s="2"/>
      <c r="EQI145" s="2"/>
      <c r="EQJ145" s="2"/>
      <c r="EQK145" s="2"/>
      <c r="EQL145" s="2"/>
      <c r="EQM145" s="2"/>
      <c r="EQN145" s="2"/>
      <c r="EQO145" s="2"/>
      <c r="EQP145" s="2"/>
      <c r="EQQ145" s="2"/>
      <c r="EQR145" s="2"/>
      <c r="EQS145" s="2"/>
      <c r="EQT145" s="2"/>
      <c r="EQU145" s="2"/>
      <c r="EQV145" s="2"/>
      <c r="EQW145" s="2"/>
      <c r="EQX145" s="2"/>
      <c r="EQY145" s="2"/>
      <c r="EQZ145" s="2"/>
      <c r="ERA145" s="2"/>
      <c r="ERB145" s="2"/>
      <c r="ERC145" s="2"/>
      <c r="ERD145" s="2"/>
      <c r="ERE145" s="2"/>
      <c r="ERF145" s="2"/>
      <c r="ERG145" s="2"/>
      <c r="ERH145" s="2"/>
      <c r="ERI145" s="2"/>
      <c r="ERJ145" s="2"/>
      <c r="ERK145" s="2"/>
      <c r="ERL145" s="2"/>
      <c r="ERM145" s="2"/>
      <c r="ERN145" s="2"/>
      <c r="ERO145" s="2"/>
      <c r="ERP145" s="2"/>
      <c r="ERQ145" s="2"/>
      <c r="ERR145" s="2"/>
      <c r="ERS145" s="2"/>
      <c r="ERT145" s="2"/>
      <c r="ERU145" s="2"/>
      <c r="ERV145" s="2"/>
      <c r="ERW145" s="2"/>
      <c r="ERX145" s="2"/>
      <c r="ERY145" s="2"/>
      <c r="ERZ145" s="2"/>
      <c r="ESA145" s="2"/>
      <c r="ESB145" s="2"/>
      <c r="ESC145" s="2"/>
      <c r="ESD145" s="2"/>
      <c r="ESE145" s="2"/>
      <c r="ESF145" s="2"/>
      <c r="ESG145" s="2"/>
      <c r="ESH145" s="2"/>
      <c r="ESI145" s="2"/>
      <c r="ESJ145" s="2"/>
      <c r="ESK145" s="2"/>
      <c r="ESL145" s="2"/>
      <c r="ESM145" s="2"/>
      <c r="ESN145" s="2"/>
      <c r="ESO145" s="2"/>
      <c r="ESP145" s="2"/>
      <c r="ESQ145" s="2"/>
      <c r="ESR145" s="2"/>
      <c r="ESS145" s="2"/>
      <c r="EST145" s="2"/>
      <c r="ESU145" s="2"/>
      <c r="ESV145" s="2"/>
      <c r="ESW145" s="2"/>
      <c r="ESX145" s="2"/>
      <c r="ESY145" s="2"/>
      <c r="ESZ145" s="2"/>
      <c r="ETA145" s="2"/>
      <c r="ETB145" s="2"/>
      <c r="ETC145" s="2"/>
      <c r="ETD145" s="2"/>
      <c r="ETE145" s="2"/>
      <c r="ETF145" s="2"/>
      <c r="ETG145" s="2"/>
      <c r="ETH145" s="2"/>
      <c r="ETI145" s="2"/>
      <c r="ETJ145" s="2"/>
      <c r="ETK145" s="2"/>
      <c r="ETL145" s="2"/>
      <c r="ETM145" s="2"/>
      <c r="ETN145" s="2"/>
      <c r="ETO145" s="2"/>
      <c r="ETP145" s="2"/>
      <c r="ETQ145" s="2"/>
      <c r="ETR145" s="2"/>
      <c r="ETS145" s="2"/>
      <c r="ETT145" s="2"/>
      <c r="ETU145" s="2"/>
      <c r="ETV145" s="2"/>
      <c r="ETW145" s="2"/>
      <c r="ETX145" s="2"/>
      <c r="ETY145" s="2"/>
      <c r="ETZ145" s="2"/>
      <c r="EUA145" s="2"/>
      <c r="EUB145" s="2"/>
      <c r="EUC145" s="2"/>
      <c r="EUD145" s="2"/>
      <c r="EUE145" s="2"/>
      <c r="EUF145" s="2"/>
      <c r="EUG145" s="2"/>
      <c r="EUH145" s="2"/>
      <c r="EUI145" s="2"/>
      <c r="EUJ145" s="2"/>
      <c r="EUK145" s="2"/>
      <c r="EUL145" s="2"/>
      <c r="EUM145" s="2"/>
      <c r="EUN145" s="2"/>
      <c r="EUO145" s="2"/>
      <c r="EUP145" s="2"/>
      <c r="EUQ145" s="2"/>
      <c r="EUR145" s="2"/>
      <c r="EUS145" s="2"/>
      <c r="EUT145" s="2"/>
      <c r="EUU145" s="2"/>
      <c r="EUV145" s="2"/>
      <c r="EUW145" s="2"/>
      <c r="EUX145" s="2"/>
      <c r="EUY145" s="2"/>
      <c r="EUZ145" s="2"/>
      <c r="EVA145" s="2"/>
      <c r="EVB145" s="2"/>
      <c r="EVC145" s="2"/>
      <c r="EVD145" s="2"/>
      <c r="EVE145" s="2"/>
      <c r="EVF145" s="2"/>
      <c r="EVG145" s="2"/>
      <c r="EVH145" s="2"/>
      <c r="EVI145" s="2"/>
      <c r="EVJ145" s="2"/>
      <c r="EVK145" s="2"/>
      <c r="EVL145" s="2"/>
      <c r="EVM145" s="2"/>
      <c r="EVN145" s="2"/>
      <c r="EVO145" s="2"/>
      <c r="EVP145" s="2"/>
      <c r="EVQ145" s="2"/>
      <c r="EVR145" s="2"/>
      <c r="EVS145" s="2"/>
      <c r="EVT145" s="2"/>
      <c r="EVU145" s="2"/>
      <c r="EVV145" s="2"/>
      <c r="EVW145" s="2"/>
      <c r="EVX145" s="2"/>
      <c r="EVY145" s="2"/>
      <c r="EVZ145" s="2"/>
      <c r="EWA145" s="2"/>
      <c r="EWB145" s="2"/>
      <c r="EWC145" s="2"/>
      <c r="EWD145" s="2"/>
      <c r="EWE145" s="2"/>
      <c r="EWF145" s="2"/>
      <c r="EWG145" s="2"/>
      <c r="EWH145" s="2"/>
      <c r="EWI145" s="2"/>
      <c r="EWJ145" s="2"/>
      <c r="EWK145" s="2"/>
      <c r="EWL145" s="2"/>
      <c r="EWM145" s="2"/>
      <c r="EWN145" s="2"/>
      <c r="EWO145" s="2"/>
      <c r="EWP145" s="2"/>
      <c r="EWQ145" s="2"/>
      <c r="EWR145" s="2"/>
      <c r="EWS145" s="2"/>
      <c r="EWT145" s="2"/>
      <c r="EWU145" s="2"/>
      <c r="EWV145" s="2"/>
      <c r="EWW145" s="2"/>
      <c r="EWX145" s="2"/>
      <c r="EWY145" s="2"/>
      <c r="EWZ145" s="2"/>
      <c r="EXA145" s="2"/>
      <c r="EXB145" s="2"/>
      <c r="EXC145" s="2"/>
      <c r="EXD145" s="2"/>
      <c r="EXE145" s="2"/>
      <c r="EXF145" s="2"/>
      <c r="EXG145" s="2"/>
      <c r="EXH145" s="2"/>
      <c r="EXI145" s="2"/>
      <c r="EXJ145" s="2"/>
      <c r="EXK145" s="2"/>
      <c r="EXL145" s="2"/>
      <c r="EXM145" s="2"/>
      <c r="EXN145" s="2"/>
      <c r="EXO145" s="2"/>
      <c r="EXP145" s="2"/>
      <c r="EXQ145" s="2"/>
      <c r="EXR145" s="2"/>
      <c r="EXS145" s="2"/>
      <c r="EXT145" s="2"/>
      <c r="EXU145" s="2"/>
      <c r="EXV145" s="2"/>
      <c r="EXW145" s="2"/>
      <c r="EXX145" s="2"/>
      <c r="EXY145" s="2"/>
      <c r="EXZ145" s="2"/>
      <c r="EYA145" s="2"/>
      <c r="EYB145" s="2"/>
      <c r="EYC145" s="2"/>
      <c r="EYD145" s="2"/>
      <c r="EYE145" s="2"/>
      <c r="EYF145" s="2"/>
      <c r="EYG145" s="2"/>
      <c r="EYH145" s="2"/>
      <c r="EYI145" s="2"/>
      <c r="EYJ145" s="2"/>
      <c r="EYK145" s="2"/>
      <c r="EYL145" s="2"/>
      <c r="EYM145" s="2"/>
      <c r="EYN145" s="2"/>
      <c r="EYO145" s="2"/>
      <c r="EYP145" s="2"/>
      <c r="EYQ145" s="2"/>
      <c r="EYR145" s="2"/>
      <c r="EYS145" s="2"/>
      <c r="EYT145" s="2"/>
      <c r="EYU145" s="2"/>
      <c r="EYV145" s="2"/>
      <c r="EYW145" s="2"/>
      <c r="EYX145" s="2"/>
      <c r="EYY145" s="2"/>
      <c r="EYZ145" s="2"/>
      <c r="EZA145" s="2"/>
      <c r="EZB145" s="2"/>
      <c r="EZC145" s="2"/>
      <c r="EZD145" s="2"/>
      <c r="EZE145" s="2"/>
      <c r="EZF145" s="2"/>
      <c r="EZG145" s="2"/>
      <c r="EZH145" s="2"/>
      <c r="EZI145" s="2"/>
      <c r="EZJ145" s="2"/>
      <c r="EZK145" s="2"/>
      <c r="EZL145" s="2"/>
      <c r="EZM145" s="2"/>
      <c r="EZN145" s="2"/>
      <c r="EZO145" s="2"/>
      <c r="EZP145" s="2"/>
      <c r="EZQ145" s="2"/>
      <c r="EZR145" s="2"/>
      <c r="EZS145" s="2"/>
      <c r="EZT145" s="2"/>
      <c r="EZU145" s="2"/>
      <c r="EZV145" s="2"/>
      <c r="EZW145" s="2"/>
      <c r="EZX145" s="2"/>
      <c r="EZY145" s="2"/>
      <c r="EZZ145" s="2"/>
      <c r="FAA145" s="2"/>
      <c r="FAB145" s="2"/>
      <c r="FAC145" s="2"/>
      <c r="FAD145" s="2"/>
      <c r="FAE145" s="2"/>
      <c r="FAF145" s="2"/>
      <c r="FAG145" s="2"/>
      <c r="FAH145" s="2"/>
      <c r="FAI145" s="2"/>
      <c r="FAJ145" s="2"/>
      <c r="FAK145" s="2"/>
      <c r="FAL145" s="2"/>
      <c r="FAM145" s="2"/>
      <c r="FAN145" s="2"/>
      <c r="FAO145" s="2"/>
      <c r="FAP145" s="2"/>
      <c r="FAQ145" s="2"/>
      <c r="FAR145" s="2"/>
      <c r="FAS145" s="2"/>
      <c r="FAT145" s="2"/>
      <c r="FAU145" s="2"/>
      <c r="FAV145" s="2"/>
      <c r="FAW145" s="2"/>
      <c r="FAX145" s="2"/>
      <c r="FAY145" s="2"/>
      <c r="FAZ145" s="2"/>
      <c r="FBA145" s="2"/>
      <c r="FBB145" s="2"/>
      <c r="FBC145" s="2"/>
      <c r="FBD145" s="2"/>
      <c r="FBE145" s="2"/>
      <c r="FBF145" s="2"/>
      <c r="FBG145" s="2"/>
      <c r="FBH145" s="2"/>
      <c r="FBI145" s="2"/>
      <c r="FBJ145" s="2"/>
      <c r="FBK145" s="2"/>
      <c r="FBL145" s="2"/>
      <c r="FBM145" s="2"/>
      <c r="FBN145" s="2"/>
      <c r="FBO145" s="2"/>
      <c r="FBP145" s="2"/>
      <c r="FBQ145" s="2"/>
      <c r="FBR145" s="2"/>
      <c r="FBS145" s="2"/>
      <c r="FBT145" s="2"/>
      <c r="FBU145" s="2"/>
      <c r="FBV145" s="2"/>
      <c r="FBW145" s="2"/>
      <c r="FBX145" s="2"/>
      <c r="FBY145" s="2"/>
      <c r="FBZ145" s="2"/>
      <c r="FCA145" s="2"/>
      <c r="FCB145" s="2"/>
      <c r="FCC145" s="2"/>
      <c r="FCD145" s="2"/>
      <c r="FCE145" s="2"/>
      <c r="FCF145" s="2"/>
      <c r="FCG145" s="2"/>
      <c r="FCH145" s="2"/>
      <c r="FCI145" s="2"/>
      <c r="FCJ145" s="2"/>
      <c r="FCK145" s="2"/>
      <c r="FCL145" s="2"/>
      <c r="FCM145" s="2"/>
      <c r="FCN145" s="2"/>
      <c r="FCO145" s="2"/>
      <c r="FCP145" s="2"/>
      <c r="FCQ145" s="2"/>
      <c r="FCR145" s="2"/>
      <c r="FCS145" s="2"/>
      <c r="FCT145" s="2"/>
      <c r="FCU145" s="2"/>
      <c r="FCV145" s="2"/>
      <c r="FCW145" s="2"/>
      <c r="FCX145" s="2"/>
      <c r="FCY145" s="2"/>
      <c r="FCZ145" s="2"/>
      <c r="FDA145" s="2"/>
      <c r="FDB145" s="2"/>
      <c r="FDC145" s="2"/>
      <c r="FDD145" s="2"/>
      <c r="FDE145" s="2"/>
      <c r="FDF145" s="2"/>
      <c r="FDG145" s="2"/>
      <c r="FDH145" s="2"/>
      <c r="FDI145" s="2"/>
      <c r="FDJ145" s="2"/>
      <c r="FDK145" s="2"/>
      <c r="FDL145" s="2"/>
      <c r="FDM145" s="2"/>
      <c r="FDN145" s="2"/>
      <c r="FDO145" s="2"/>
      <c r="FDP145" s="2"/>
      <c r="FDQ145" s="2"/>
      <c r="FDR145" s="2"/>
      <c r="FDS145" s="2"/>
      <c r="FDT145" s="2"/>
      <c r="FDU145" s="2"/>
      <c r="FDV145" s="2"/>
      <c r="FDW145" s="2"/>
      <c r="FDX145" s="2"/>
      <c r="FDY145" s="2"/>
      <c r="FDZ145" s="2"/>
      <c r="FEA145" s="2"/>
      <c r="FEB145" s="2"/>
      <c r="FEC145" s="2"/>
      <c r="FED145" s="2"/>
      <c r="FEE145" s="2"/>
      <c r="FEF145" s="2"/>
      <c r="FEG145" s="2"/>
      <c r="FEH145" s="2"/>
      <c r="FEI145" s="2"/>
      <c r="FEJ145" s="2"/>
      <c r="FEK145" s="2"/>
      <c r="FEL145" s="2"/>
      <c r="FEM145" s="2"/>
      <c r="FEN145" s="2"/>
      <c r="FEO145" s="2"/>
      <c r="FEP145" s="2"/>
      <c r="FEQ145" s="2"/>
      <c r="FER145" s="2"/>
      <c r="FES145" s="2"/>
      <c r="FET145" s="2"/>
      <c r="FEU145" s="2"/>
      <c r="FEV145" s="2"/>
      <c r="FEW145" s="2"/>
      <c r="FEX145" s="2"/>
      <c r="FEY145" s="2"/>
      <c r="FEZ145" s="2"/>
      <c r="FFA145" s="2"/>
      <c r="FFB145" s="2"/>
      <c r="FFC145" s="2"/>
      <c r="FFD145" s="2"/>
      <c r="FFE145" s="2"/>
      <c r="FFF145" s="2"/>
      <c r="FFG145" s="2"/>
      <c r="FFH145" s="2"/>
      <c r="FFI145" s="2"/>
      <c r="FFJ145" s="2"/>
      <c r="FFK145" s="2"/>
      <c r="FFL145" s="2"/>
      <c r="FFM145" s="2"/>
      <c r="FFN145" s="2"/>
      <c r="FFO145" s="2"/>
      <c r="FFP145" s="2"/>
      <c r="FFQ145" s="2"/>
      <c r="FFR145" s="2"/>
      <c r="FFS145" s="2"/>
      <c r="FFT145" s="2"/>
      <c r="FFU145" s="2"/>
      <c r="FFV145" s="2"/>
      <c r="FFW145" s="2"/>
      <c r="FFX145" s="2"/>
      <c r="FFY145" s="2"/>
      <c r="FFZ145" s="2"/>
      <c r="FGA145" s="2"/>
      <c r="FGB145" s="2"/>
      <c r="FGC145" s="2"/>
      <c r="FGD145" s="2"/>
      <c r="FGE145" s="2"/>
      <c r="FGF145" s="2"/>
      <c r="FGG145" s="2"/>
      <c r="FGH145" s="2"/>
      <c r="FGI145" s="2"/>
      <c r="FGJ145" s="2"/>
      <c r="FGK145" s="2"/>
      <c r="FGL145" s="2"/>
      <c r="FGM145" s="2"/>
      <c r="FGN145" s="2"/>
      <c r="FGO145" s="2"/>
      <c r="FGP145" s="2"/>
      <c r="FGQ145" s="2"/>
      <c r="FGR145" s="2"/>
      <c r="FGS145" s="2"/>
      <c r="FGT145" s="2"/>
      <c r="FGU145" s="2"/>
      <c r="FGV145" s="2"/>
      <c r="FGW145" s="2"/>
      <c r="FGX145" s="2"/>
      <c r="FGY145" s="2"/>
      <c r="FGZ145" s="2"/>
      <c r="FHA145" s="2"/>
      <c r="FHB145" s="2"/>
      <c r="FHC145" s="2"/>
      <c r="FHD145" s="2"/>
      <c r="FHE145" s="2"/>
      <c r="FHF145" s="2"/>
      <c r="FHG145" s="2"/>
      <c r="FHH145" s="2"/>
      <c r="FHI145" s="2"/>
      <c r="FHJ145" s="2"/>
      <c r="FHK145" s="2"/>
      <c r="FHL145" s="2"/>
      <c r="FHM145" s="2"/>
      <c r="FHN145" s="2"/>
      <c r="FHO145" s="2"/>
      <c r="FHP145" s="2"/>
      <c r="FHQ145" s="2"/>
      <c r="FHR145" s="2"/>
      <c r="FHS145" s="2"/>
      <c r="FHT145" s="2"/>
      <c r="FHU145" s="2"/>
      <c r="FHV145" s="2"/>
      <c r="FHW145" s="2"/>
      <c r="FHX145" s="2"/>
      <c r="FHY145" s="2"/>
      <c r="FHZ145" s="2"/>
      <c r="FIA145" s="2"/>
      <c r="FIB145" s="2"/>
      <c r="FIC145" s="2"/>
      <c r="FID145" s="2"/>
      <c r="FIE145" s="2"/>
      <c r="FIF145" s="2"/>
      <c r="FIG145" s="2"/>
      <c r="FIH145" s="2"/>
      <c r="FII145" s="2"/>
      <c r="FIJ145" s="2"/>
      <c r="FIK145" s="2"/>
      <c r="FIL145" s="2"/>
      <c r="FIM145" s="2"/>
      <c r="FIN145" s="2"/>
      <c r="FIO145" s="2"/>
      <c r="FIP145" s="2"/>
      <c r="FIQ145" s="2"/>
      <c r="FIR145" s="2"/>
      <c r="FIS145" s="2"/>
      <c r="FIT145" s="2"/>
      <c r="FIU145" s="2"/>
      <c r="FIV145" s="2"/>
      <c r="FIW145" s="2"/>
      <c r="FIX145" s="2"/>
      <c r="FIY145" s="2"/>
      <c r="FIZ145" s="2"/>
      <c r="FJA145" s="2"/>
      <c r="FJB145" s="2"/>
      <c r="FJC145" s="2"/>
      <c r="FJD145" s="2"/>
      <c r="FJE145" s="2"/>
      <c r="FJF145" s="2"/>
      <c r="FJG145" s="2"/>
      <c r="FJH145" s="2"/>
      <c r="FJI145" s="2"/>
      <c r="FJJ145" s="2"/>
      <c r="FJK145" s="2"/>
      <c r="FJL145" s="2"/>
      <c r="FJM145" s="2"/>
      <c r="FJN145" s="2"/>
      <c r="FJO145" s="2"/>
      <c r="FJP145" s="2"/>
      <c r="FJQ145" s="2"/>
      <c r="FJR145" s="2"/>
      <c r="FJS145" s="2"/>
      <c r="FJT145" s="2"/>
      <c r="FJU145" s="2"/>
      <c r="FJV145" s="2"/>
      <c r="FJW145" s="2"/>
      <c r="FJX145" s="2"/>
      <c r="FJY145" s="2"/>
      <c r="FJZ145" s="2"/>
      <c r="FKA145" s="2"/>
      <c r="FKB145" s="2"/>
      <c r="FKC145" s="2"/>
      <c r="FKD145" s="2"/>
      <c r="FKE145" s="2"/>
      <c r="FKF145" s="2"/>
      <c r="FKG145" s="2"/>
      <c r="FKH145" s="2"/>
      <c r="FKI145" s="2"/>
      <c r="FKJ145" s="2"/>
      <c r="FKK145" s="2"/>
      <c r="FKL145" s="2"/>
      <c r="FKM145" s="2"/>
      <c r="FKN145" s="2"/>
      <c r="FKO145" s="2"/>
      <c r="FKP145" s="2"/>
      <c r="FKQ145" s="2"/>
      <c r="FKR145" s="2"/>
      <c r="FKS145" s="2"/>
      <c r="FKT145" s="2"/>
      <c r="FKU145" s="2"/>
      <c r="FKV145" s="2"/>
      <c r="FKW145" s="2"/>
      <c r="FKX145" s="2"/>
      <c r="FKY145" s="2"/>
      <c r="FKZ145" s="2"/>
      <c r="FLA145" s="2"/>
      <c r="FLB145" s="2"/>
      <c r="FLC145" s="2"/>
      <c r="FLD145" s="2"/>
      <c r="FLE145" s="2"/>
      <c r="FLF145" s="2"/>
      <c r="FLG145" s="2"/>
      <c r="FLH145" s="2"/>
      <c r="FLI145" s="2"/>
      <c r="FLJ145" s="2"/>
      <c r="FLK145" s="2"/>
      <c r="FLL145" s="2"/>
      <c r="FLM145" s="2"/>
      <c r="FLN145" s="2"/>
      <c r="FLO145" s="2"/>
      <c r="FLP145" s="2"/>
      <c r="FLQ145" s="2"/>
      <c r="FLR145" s="2"/>
      <c r="FLS145" s="2"/>
      <c r="FLT145" s="2"/>
      <c r="FLU145" s="2"/>
      <c r="FLV145" s="2"/>
      <c r="FLW145" s="2"/>
      <c r="FLX145" s="2"/>
      <c r="FLY145" s="2"/>
      <c r="FLZ145" s="2"/>
      <c r="FMA145" s="2"/>
      <c r="FMB145" s="2"/>
      <c r="FMC145" s="2"/>
      <c r="FMD145" s="2"/>
      <c r="FME145" s="2"/>
      <c r="FMF145" s="2"/>
      <c r="FMG145" s="2"/>
      <c r="FMH145" s="2"/>
      <c r="FMI145" s="2"/>
      <c r="FMJ145" s="2"/>
      <c r="FMK145" s="2"/>
      <c r="FML145" s="2"/>
      <c r="FMM145" s="2"/>
      <c r="FMN145" s="2"/>
      <c r="FMO145" s="2"/>
      <c r="FMP145" s="2"/>
      <c r="FMQ145" s="2"/>
      <c r="FMR145" s="2"/>
      <c r="FMS145" s="2"/>
      <c r="FMT145" s="2"/>
      <c r="FMU145" s="2"/>
      <c r="FMV145" s="2"/>
      <c r="FMW145" s="2"/>
      <c r="FMX145" s="2"/>
      <c r="FMY145" s="2"/>
      <c r="FMZ145" s="2"/>
      <c r="FNA145" s="2"/>
      <c r="FNB145" s="2"/>
      <c r="FNC145" s="2"/>
      <c r="FND145" s="2"/>
      <c r="FNE145" s="2"/>
      <c r="FNF145" s="2"/>
      <c r="FNG145" s="2"/>
      <c r="FNH145" s="2"/>
      <c r="FNI145" s="2"/>
      <c r="FNJ145" s="2"/>
      <c r="FNK145" s="2"/>
      <c r="FNL145" s="2"/>
      <c r="FNM145" s="2"/>
      <c r="FNN145" s="2"/>
      <c r="FNO145" s="2"/>
      <c r="FNP145" s="2"/>
      <c r="FNQ145" s="2"/>
      <c r="FNR145" s="2"/>
      <c r="FNS145" s="2"/>
      <c r="FNT145" s="2"/>
      <c r="FNU145" s="2"/>
      <c r="FNV145" s="2"/>
      <c r="FNW145" s="2"/>
      <c r="FNX145" s="2"/>
      <c r="FNY145" s="2"/>
      <c r="FNZ145" s="2"/>
      <c r="FOA145" s="2"/>
      <c r="FOB145" s="2"/>
      <c r="FOC145" s="2"/>
      <c r="FOD145" s="2"/>
      <c r="FOE145" s="2"/>
      <c r="FOF145" s="2"/>
      <c r="FOG145" s="2"/>
      <c r="FOH145" s="2"/>
      <c r="FOI145" s="2"/>
      <c r="FOJ145" s="2"/>
      <c r="FOK145" s="2"/>
      <c r="FOL145" s="2"/>
      <c r="FOM145" s="2"/>
      <c r="FON145" s="2"/>
      <c r="FOO145" s="2"/>
      <c r="FOP145" s="2"/>
      <c r="FOQ145" s="2"/>
      <c r="FOR145" s="2"/>
      <c r="FOS145" s="2"/>
      <c r="FOT145" s="2"/>
      <c r="FOU145" s="2"/>
      <c r="FOV145" s="2"/>
      <c r="FOW145" s="2"/>
      <c r="FOX145" s="2"/>
      <c r="FOY145" s="2"/>
      <c r="FOZ145" s="2"/>
      <c r="FPA145" s="2"/>
      <c r="FPB145" s="2"/>
      <c r="FPC145" s="2"/>
      <c r="FPD145" s="2"/>
      <c r="FPE145" s="2"/>
      <c r="FPF145" s="2"/>
      <c r="FPG145" s="2"/>
      <c r="FPH145" s="2"/>
      <c r="FPI145" s="2"/>
      <c r="FPJ145" s="2"/>
      <c r="FPK145" s="2"/>
      <c r="FPL145" s="2"/>
      <c r="FPM145" s="2"/>
      <c r="FPN145" s="2"/>
      <c r="FPO145" s="2"/>
      <c r="FPP145" s="2"/>
      <c r="FPQ145" s="2"/>
      <c r="FPR145" s="2"/>
      <c r="FPS145" s="2"/>
      <c r="FPT145" s="2"/>
      <c r="FPU145" s="2"/>
      <c r="FPV145" s="2"/>
      <c r="FPW145" s="2"/>
      <c r="FPX145" s="2"/>
      <c r="FPY145" s="2"/>
      <c r="FPZ145" s="2"/>
      <c r="FQA145" s="2"/>
      <c r="FQB145" s="2"/>
      <c r="FQC145" s="2"/>
      <c r="FQD145" s="2"/>
      <c r="FQE145" s="2"/>
      <c r="FQF145" s="2"/>
      <c r="FQG145" s="2"/>
      <c r="FQH145" s="2"/>
      <c r="FQI145" s="2"/>
      <c r="FQJ145" s="2"/>
      <c r="FQK145" s="2"/>
      <c r="FQL145" s="2"/>
      <c r="FQM145" s="2"/>
      <c r="FQN145" s="2"/>
      <c r="FQO145" s="2"/>
      <c r="FQP145" s="2"/>
      <c r="FQQ145" s="2"/>
      <c r="FQR145" s="2"/>
      <c r="FQS145" s="2"/>
      <c r="FQT145" s="2"/>
      <c r="FQU145" s="2"/>
      <c r="FQV145" s="2"/>
      <c r="FQW145" s="2"/>
      <c r="FQX145" s="2"/>
      <c r="FQY145" s="2"/>
      <c r="FQZ145" s="2"/>
      <c r="FRA145" s="2"/>
      <c r="FRB145" s="2"/>
      <c r="FRC145" s="2"/>
      <c r="FRD145" s="2"/>
      <c r="FRE145" s="2"/>
      <c r="FRF145" s="2"/>
      <c r="FRG145" s="2"/>
      <c r="FRH145" s="2"/>
      <c r="FRI145" s="2"/>
      <c r="FRJ145" s="2"/>
      <c r="FRK145" s="2"/>
      <c r="FRL145" s="2"/>
      <c r="FRM145" s="2"/>
      <c r="FRN145" s="2"/>
      <c r="FRO145" s="2"/>
      <c r="FRP145" s="2"/>
      <c r="FRQ145" s="2"/>
      <c r="FRR145" s="2"/>
      <c r="FRS145" s="2"/>
      <c r="FRT145" s="2"/>
      <c r="FRU145" s="2"/>
      <c r="FRV145" s="2"/>
      <c r="FRW145" s="2"/>
      <c r="FRX145" s="2"/>
      <c r="FRY145" s="2"/>
      <c r="FRZ145" s="2"/>
      <c r="FSA145" s="2"/>
      <c r="FSB145" s="2"/>
      <c r="FSC145" s="2"/>
      <c r="FSD145" s="2"/>
      <c r="FSE145" s="2"/>
      <c r="FSF145" s="2"/>
      <c r="FSG145" s="2"/>
      <c r="FSH145" s="2"/>
      <c r="FSI145" s="2"/>
      <c r="FSJ145" s="2"/>
      <c r="FSK145" s="2"/>
      <c r="FSL145" s="2"/>
      <c r="FSM145" s="2"/>
      <c r="FSN145" s="2"/>
      <c r="FSO145" s="2"/>
      <c r="FSP145" s="2"/>
      <c r="FSQ145" s="2"/>
      <c r="FSR145" s="2"/>
      <c r="FSS145" s="2"/>
      <c r="FST145" s="2"/>
      <c r="FSU145" s="2"/>
      <c r="FSV145" s="2"/>
      <c r="FSW145" s="2"/>
      <c r="FSX145" s="2"/>
      <c r="FSY145" s="2"/>
      <c r="FSZ145" s="2"/>
      <c r="FTA145" s="2"/>
      <c r="FTB145" s="2"/>
      <c r="FTC145" s="2"/>
      <c r="FTD145" s="2"/>
      <c r="FTE145" s="2"/>
      <c r="FTF145" s="2"/>
      <c r="FTG145" s="2"/>
      <c r="FTH145" s="2"/>
      <c r="FTI145" s="2"/>
      <c r="FTJ145" s="2"/>
      <c r="FTK145" s="2"/>
      <c r="FTL145" s="2"/>
      <c r="FTM145" s="2"/>
      <c r="FTN145" s="2"/>
      <c r="FTO145" s="2"/>
      <c r="FTP145" s="2"/>
      <c r="FTQ145" s="2"/>
      <c r="FTR145" s="2"/>
      <c r="FTS145" s="2"/>
      <c r="FTT145" s="2"/>
      <c r="FTU145" s="2"/>
      <c r="FTV145" s="2"/>
      <c r="FTW145" s="2"/>
      <c r="FTX145" s="2"/>
      <c r="FTY145" s="2"/>
      <c r="FTZ145" s="2"/>
      <c r="FUA145" s="2"/>
      <c r="FUB145" s="2"/>
      <c r="FUC145" s="2"/>
      <c r="FUD145" s="2"/>
      <c r="FUE145" s="2"/>
      <c r="FUF145" s="2"/>
      <c r="FUG145" s="2"/>
      <c r="FUH145" s="2"/>
      <c r="FUI145" s="2"/>
      <c r="FUJ145" s="2"/>
      <c r="FUK145" s="2"/>
      <c r="FUL145" s="2"/>
      <c r="FUM145" s="2"/>
      <c r="FUN145" s="2"/>
      <c r="FUO145" s="2"/>
      <c r="FUP145" s="2"/>
      <c r="FUQ145" s="2"/>
      <c r="FUR145" s="2"/>
      <c r="FUS145" s="2"/>
      <c r="FUT145" s="2"/>
      <c r="FUU145" s="2"/>
      <c r="FUV145" s="2"/>
      <c r="FUW145" s="2"/>
      <c r="FUX145" s="2"/>
      <c r="FUY145" s="2"/>
      <c r="FUZ145" s="2"/>
      <c r="FVA145" s="2"/>
      <c r="FVB145" s="2"/>
      <c r="FVC145" s="2"/>
      <c r="FVD145" s="2"/>
      <c r="FVE145" s="2"/>
      <c r="FVF145" s="2"/>
      <c r="FVG145" s="2"/>
      <c r="FVH145" s="2"/>
      <c r="FVI145" s="2"/>
      <c r="FVJ145" s="2"/>
      <c r="FVK145" s="2"/>
      <c r="FVL145" s="2"/>
      <c r="FVM145" s="2"/>
      <c r="FVN145" s="2"/>
      <c r="FVO145" s="2"/>
      <c r="FVP145" s="2"/>
      <c r="FVQ145" s="2"/>
      <c r="FVR145" s="2"/>
      <c r="FVS145" s="2"/>
      <c r="FVT145" s="2"/>
      <c r="FVU145" s="2"/>
      <c r="FVV145" s="2"/>
      <c r="FVW145" s="2"/>
      <c r="FVX145" s="2"/>
      <c r="FVY145" s="2"/>
      <c r="FVZ145" s="2"/>
      <c r="FWA145" s="2"/>
      <c r="FWB145" s="2"/>
      <c r="FWC145" s="2"/>
      <c r="FWD145" s="2"/>
      <c r="FWE145" s="2"/>
      <c r="FWF145" s="2"/>
      <c r="FWG145" s="2"/>
      <c r="FWH145" s="2"/>
      <c r="FWI145" s="2"/>
      <c r="FWJ145" s="2"/>
      <c r="FWK145" s="2"/>
      <c r="FWL145" s="2"/>
      <c r="FWM145" s="2"/>
      <c r="FWN145" s="2"/>
      <c r="FWO145" s="2"/>
      <c r="FWP145" s="2"/>
      <c r="FWQ145" s="2"/>
      <c r="FWR145" s="2"/>
      <c r="FWS145" s="2"/>
      <c r="FWT145" s="2"/>
      <c r="FWU145" s="2"/>
      <c r="FWV145" s="2"/>
      <c r="FWW145" s="2"/>
      <c r="FWX145" s="2"/>
      <c r="FWY145" s="2"/>
      <c r="FWZ145" s="2"/>
      <c r="FXA145" s="2"/>
      <c r="FXB145" s="2"/>
      <c r="FXC145" s="2"/>
      <c r="FXD145" s="2"/>
      <c r="FXE145" s="2"/>
      <c r="FXF145" s="2"/>
      <c r="FXG145" s="2"/>
      <c r="FXH145" s="2"/>
      <c r="FXI145" s="2"/>
      <c r="FXJ145" s="2"/>
      <c r="FXK145" s="2"/>
      <c r="FXL145" s="2"/>
      <c r="FXM145" s="2"/>
      <c r="FXN145" s="2"/>
      <c r="FXO145" s="2"/>
      <c r="FXP145" s="2"/>
      <c r="FXQ145" s="2"/>
      <c r="FXR145" s="2"/>
      <c r="FXS145" s="2"/>
      <c r="FXT145" s="2"/>
      <c r="FXU145" s="2"/>
      <c r="FXV145" s="2"/>
      <c r="FXW145" s="2"/>
      <c r="FXX145" s="2"/>
      <c r="FXY145" s="2"/>
      <c r="FXZ145" s="2"/>
      <c r="FYA145" s="2"/>
      <c r="FYB145" s="2"/>
      <c r="FYC145" s="2"/>
      <c r="FYD145" s="2"/>
      <c r="FYE145" s="2"/>
      <c r="FYF145" s="2"/>
      <c r="FYG145" s="2"/>
      <c r="FYH145" s="2"/>
      <c r="FYI145" s="2"/>
      <c r="FYJ145" s="2"/>
      <c r="FYK145" s="2"/>
      <c r="FYL145" s="2"/>
      <c r="FYM145" s="2"/>
      <c r="FYN145" s="2"/>
      <c r="FYO145" s="2"/>
      <c r="FYP145" s="2"/>
      <c r="FYQ145" s="2"/>
      <c r="FYR145" s="2"/>
      <c r="FYS145" s="2"/>
      <c r="FYT145" s="2"/>
      <c r="FYU145" s="2"/>
      <c r="FYV145" s="2"/>
      <c r="FYW145" s="2"/>
      <c r="FYX145" s="2"/>
      <c r="FYY145" s="2"/>
      <c r="FYZ145" s="2"/>
      <c r="FZA145" s="2"/>
      <c r="FZB145" s="2"/>
      <c r="FZC145" s="2"/>
      <c r="FZD145" s="2"/>
      <c r="FZE145" s="2"/>
      <c r="FZF145" s="2"/>
      <c r="FZG145" s="2"/>
      <c r="FZH145" s="2"/>
      <c r="FZI145" s="2"/>
      <c r="FZJ145" s="2"/>
      <c r="FZK145" s="2"/>
      <c r="FZL145" s="2"/>
      <c r="FZM145" s="2"/>
      <c r="FZN145" s="2"/>
      <c r="FZO145" s="2"/>
      <c r="FZP145" s="2"/>
      <c r="FZQ145" s="2"/>
      <c r="FZR145" s="2"/>
      <c r="FZS145" s="2"/>
      <c r="FZT145" s="2"/>
      <c r="FZU145" s="2"/>
      <c r="FZV145" s="2"/>
      <c r="FZW145" s="2"/>
      <c r="FZX145" s="2"/>
      <c r="FZY145" s="2"/>
      <c r="FZZ145" s="2"/>
      <c r="GAA145" s="2"/>
      <c r="GAB145" s="2"/>
      <c r="GAC145" s="2"/>
      <c r="GAD145" s="2"/>
      <c r="GAE145" s="2"/>
      <c r="GAF145" s="2"/>
      <c r="GAG145" s="2"/>
      <c r="GAH145" s="2"/>
      <c r="GAI145" s="2"/>
      <c r="GAJ145" s="2"/>
      <c r="GAK145" s="2"/>
      <c r="GAL145" s="2"/>
      <c r="GAM145" s="2"/>
      <c r="GAN145" s="2"/>
      <c r="GAO145" s="2"/>
      <c r="GAP145" s="2"/>
      <c r="GAQ145" s="2"/>
      <c r="GAR145" s="2"/>
      <c r="GAS145" s="2"/>
      <c r="GAT145" s="2"/>
      <c r="GAU145" s="2"/>
      <c r="GAV145" s="2"/>
      <c r="GAW145" s="2"/>
      <c r="GAX145" s="2"/>
      <c r="GAY145" s="2"/>
      <c r="GAZ145" s="2"/>
      <c r="GBA145" s="2"/>
      <c r="GBB145" s="2"/>
      <c r="GBC145" s="2"/>
      <c r="GBD145" s="2"/>
      <c r="GBE145" s="2"/>
      <c r="GBF145" s="2"/>
      <c r="GBG145" s="2"/>
      <c r="GBH145" s="2"/>
      <c r="GBI145" s="2"/>
      <c r="GBJ145" s="2"/>
      <c r="GBK145" s="2"/>
      <c r="GBL145" s="2"/>
      <c r="GBM145" s="2"/>
      <c r="GBN145" s="2"/>
      <c r="GBO145" s="2"/>
      <c r="GBP145" s="2"/>
      <c r="GBQ145" s="2"/>
      <c r="GBR145" s="2"/>
      <c r="GBS145" s="2"/>
      <c r="GBT145" s="2"/>
      <c r="GBU145" s="2"/>
      <c r="GBV145" s="2"/>
      <c r="GBW145" s="2"/>
      <c r="GBX145" s="2"/>
      <c r="GBY145" s="2"/>
      <c r="GBZ145" s="2"/>
      <c r="GCA145" s="2"/>
      <c r="GCB145" s="2"/>
      <c r="GCC145" s="2"/>
      <c r="GCD145" s="2"/>
      <c r="GCE145" s="2"/>
      <c r="GCF145" s="2"/>
      <c r="GCG145" s="2"/>
      <c r="GCH145" s="2"/>
      <c r="GCI145" s="2"/>
      <c r="GCJ145" s="2"/>
      <c r="GCK145" s="2"/>
      <c r="GCL145" s="2"/>
      <c r="GCM145" s="2"/>
      <c r="GCN145" s="2"/>
      <c r="GCO145" s="2"/>
      <c r="GCP145" s="2"/>
      <c r="GCQ145" s="2"/>
      <c r="GCR145" s="2"/>
      <c r="GCS145" s="2"/>
      <c r="GCT145" s="2"/>
      <c r="GCU145" s="2"/>
      <c r="GCV145" s="2"/>
      <c r="GCW145" s="2"/>
      <c r="GCX145" s="2"/>
      <c r="GCY145" s="2"/>
      <c r="GCZ145" s="2"/>
      <c r="GDA145" s="2"/>
      <c r="GDB145" s="2"/>
      <c r="GDC145" s="2"/>
      <c r="GDD145" s="2"/>
      <c r="GDE145" s="2"/>
      <c r="GDF145" s="2"/>
      <c r="GDG145" s="2"/>
      <c r="GDH145" s="2"/>
      <c r="GDI145" s="2"/>
      <c r="GDJ145" s="2"/>
      <c r="GDK145" s="2"/>
      <c r="GDL145" s="2"/>
      <c r="GDM145" s="2"/>
      <c r="GDN145" s="2"/>
      <c r="GDO145" s="2"/>
      <c r="GDP145" s="2"/>
      <c r="GDQ145" s="2"/>
      <c r="GDR145" s="2"/>
      <c r="GDS145" s="2"/>
      <c r="GDT145" s="2"/>
      <c r="GDU145" s="2"/>
      <c r="GDV145" s="2"/>
      <c r="GDW145" s="2"/>
      <c r="GDX145" s="2"/>
      <c r="GDY145" s="2"/>
      <c r="GDZ145" s="2"/>
      <c r="GEA145" s="2"/>
      <c r="GEB145" s="2"/>
      <c r="GEC145" s="2"/>
      <c r="GED145" s="2"/>
      <c r="GEE145" s="2"/>
      <c r="GEF145" s="2"/>
      <c r="GEG145" s="2"/>
      <c r="GEH145" s="2"/>
      <c r="GEI145" s="2"/>
      <c r="GEJ145" s="2"/>
      <c r="GEK145" s="2"/>
      <c r="GEL145" s="2"/>
      <c r="GEM145" s="2"/>
      <c r="GEN145" s="2"/>
      <c r="GEO145" s="2"/>
      <c r="GEP145" s="2"/>
      <c r="GEQ145" s="2"/>
      <c r="GER145" s="2"/>
      <c r="GES145" s="2"/>
      <c r="GET145" s="2"/>
      <c r="GEU145" s="2"/>
      <c r="GEV145" s="2"/>
      <c r="GEW145" s="2"/>
      <c r="GEX145" s="2"/>
      <c r="GEY145" s="2"/>
      <c r="GEZ145" s="2"/>
      <c r="GFA145" s="2"/>
      <c r="GFB145" s="2"/>
      <c r="GFC145" s="2"/>
      <c r="GFD145" s="2"/>
      <c r="GFE145" s="2"/>
      <c r="GFF145" s="2"/>
      <c r="GFG145" s="2"/>
      <c r="GFH145" s="2"/>
      <c r="GFI145" s="2"/>
      <c r="GFJ145" s="2"/>
      <c r="GFK145" s="2"/>
      <c r="GFL145" s="2"/>
      <c r="GFM145" s="2"/>
      <c r="GFN145" s="2"/>
      <c r="GFO145" s="2"/>
      <c r="GFP145" s="2"/>
      <c r="GFQ145" s="2"/>
      <c r="GFR145" s="2"/>
      <c r="GFS145" s="2"/>
      <c r="GFT145" s="2"/>
      <c r="GFU145" s="2"/>
      <c r="GFV145" s="2"/>
      <c r="GFW145" s="2"/>
      <c r="GFX145" s="2"/>
      <c r="GFY145" s="2"/>
      <c r="GFZ145" s="2"/>
      <c r="GGA145" s="2"/>
      <c r="GGB145" s="2"/>
      <c r="GGC145" s="2"/>
      <c r="GGD145" s="2"/>
      <c r="GGE145" s="2"/>
      <c r="GGF145" s="2"/>
      <c r="GGG145" s="2"/>
      <c r="GGH145" s="2"/>
      <c r="GGI145" s="2"/>
      <c r="GGJ145" s="2"/>
      <c r="GGK145" s="2"/>
      <c r="GGL145" s="2"/>
      <c r="GGM145" s="2"/>
      <c r="GGN145" s="2"/>
      <c r="GGO145" s="2"/>
      <c r="GGP145" s="2"/>
      <c r="GGQ145" s="2"/>
      <c r="GGR145" s="2"/>
      <c r="GGS145" s="2"/>
      <c r="GGT145" s="2"/>
      <c r="GGU145" s="2"/>
      <c r="GGV145" s="2"/>
      <c r="GGW145" s="2"/>
      <c r="GGX145" s="2"/>
      <c r="GGY145" s="2"/>
      <c r="GGZ145" s="2"/>
      <c r="GHA145" s="2"/>
      <c r="GHB145" s="2"/>
      <c r="GHC145" s="2"/>
      <c r="GHD145" s="2"/>
      <c r="GHE145" s="2"/>
      <c r="GHF145" s="2"/>
      <c r="GHG145" s="2"/>
      <c r="GHH145" s="2"/>
      <c r="GHI145" s="2"/>
      <c r="GHJ145" s="2"/>
      <c r="GHK145" s="2"/>
      <c r="GHL145" s="2"/>
      <c r="GHM145" s="2"/>
      <c r="GHN145" s="2"/>
      <c r="GHO145" s="2"/>
      <c r="GHP145" s="2"/>
      <c r="GHQ145" s="2"/>
      <c r="GHR145" s="2"/>
      <c r="GHS145" s="2"/>
      <c r="GHT145" s="2"/>
      <c r="GHU145" s="2"/>
      <c r="GHV145" s="2"/>
      <c r="GHW145" s="2"/>
      <c r="GHX145" s="2"/>
      <c r="GHY145" s="2"/>
      <c r="GHZ145" s="2"/>
      <c r="GIA145" s="2"/>
      <c r="GIB145" s="2"/>
      <c r="GIC145" s="2"/>
      <c r="GID145" s="2"/>
      <c r="GIE145" s="2"/>
      <c r="GIF145" s="2"/>
      <c r="GIG145" s="2"/>
      <c r="GIH145" s="2"/>
      <c r="GII145" s="2"/>
      <c r="GIJ145" s="2"/>
      <c r="GIK145" s="2"/>
      <c r="GIL145" s="2"/>
      <c r="GIM145" s="2"/>
      <c r="GIN145" s="2"/>
      <c r="GIO145" s="2"/>
      <c r="GIP145" s="2"/>
      <c r="GIQ145" s="2"/>
      <c r="GIR145" s="2"/>
      <c r="GIS145" s="2"/>
      <c r="GIT145" s="2"/>
      <c r="GIU145" s="2"/>
      <c r="GIV145" s="2"/>
      <c r="GIW145" s="2"/>
      <c r="GIX145" s="2"/>
      <c r="GIY145" s="2"/>
      <c r="GIZ145" s="2"/>
      <c r="GJA145" s="2"/>
      <c r="GJB145" s="2"/>
      <c r="GJC145" s="2"/>
      <c r="GJD145" s="2"/>
      <c r="GJE145" s="2"/>
      <c r="GJF145" s="2"/>
      <c r="GJG145" s="2"/>
      <c r="GJH145" s="2"/>
      <c r="GJI145" s="2"/>
      <c r="GJJ145" s="2"/>
      <c r="GJK145" s="2"/>
      <c r="GJL145" s="2"/>
      <c r="GJM145" s="2"/>
      <c r="GJN145" s="2"/>
      <c r="GJO145" s="2"/>
      <c r="GJP145" s="2"/>
      <c r="GJQ145" s="2"/>
      <c r="GJR145" s="2"/>
      <c r="GJS145" s="2"/>
      <c r="GJT145" s="2"/>
      <c r="GJU145" s="2"/>
      <c r="GJV145" s="2"/>
      <c r="GJW145" s="2"/>
      <c r="GJX145" s="2"/>
      <c r="GJY145" s="2"/>
      <c r="GJZ145" s="2"/>
      <c r="GKA145" s="2"/>
      <c r="GKB145" s="2"/>
      <c r="GKC145" s="2"/>
      <c r="GKD145" s="2"/>
      <c r="GKE145" s="2"/>
      <c r="GKF145" s="2"/>
      <c r="GKG145" s="2"/>
      <c r="GKH145" s="2"/>
      <c r="GKI145" s="2"/>
      <c r="GKJ145" s="2"/>
      <c r="GKK145" s="2"/>
      <c r="GKL145" s="2"/>
      <c r="GKM145" s="2"/>
      <c r="GKN145" s="2"/>
      <c r="GKO145" s="2"/>
      <c r="GKP145" s="2"/>
      <c r="GKQ145" s="2"/>
      <c r="GKR145" s="2"/>
      <c r="GKS145" s="2"/>
      <c r="GKT145" s="2"/>
      <c r="GKU145" s="2"/>
      <c r="GKV145" s="2"/>
      <c r="GKW145" s="2"/>
      <c r="GKX145" s="2"/>
      <c r="GKY145" s="2"/>
      <c r="GKZ145" s="2"/>
      <c r="GLA145" s="2"/>
      <c r="GLB145" s="2"/>
      <c r="GLC145" s="2"/>
      <c r="GLD145" s="2"/>
      <c r="GLE145" s="2"/>
      <c r="GLF145" s="2"/>
      <c r="GLG145" s="2"/>
      <c r="GLH145" s="2"/>
      <c r="GLI145" s="2"/>
      <c r="GLJ145" s="2"/>
      <c r="GLK145" s="2"/>
      <c r="GLL145" s="2"/>
      <c r="GLM145" s="2"/>
      <c r="GLN145" s="2"/>
      <c r="GLO145" s="2"/>
      <c r="GLP145" s="2"/>
      <c r="GLQ145" s="2"/>
      <c r="GLR145" s="2"/>
      <c r="GLS145" s="2"/>
      <c r="GLT145" s="2"/>
      <c r="GLU145" s="2"/>
      <c r="GLV145" s="2"/>
      <c r="GLW145" s="2"/>
      <c r="GLX145" s="2"/>
      <c r="GLY145" s="2"/>
      <c r="GLZ145" s="2"/>
      <c r="GMA145" s="2"/>
      <c r="GMB145" s="2"/>
      <c r="GMC145" s="2"/>
      <c r="GMD145" s="2"/>
      <c r="GME145" s="2"/>
      <c r="GMF145" s="2"/>
      <c r="GMG145" s="2"/>
      <c r="GMH145" s="2"/>
      <c r="GMI145" s="2"/>
      <c r="GMJ145" s="2"/>
      <c r="GMK145" s="2"/>
      <c r="GML145" s="2"/>
      <c r="GMM145" s="2"/>
      <c r="GMN145" s="2"/>
      <c r="GMO145" s="2"/>
      <c r="GMP145" s="2"/>
      <c r="GMQ145" s="2"/>
      <c r="GMR145" s="2"/>
      <c r="GMS145" s="2"/>
      <c r="GMT145" s="2"/>
      <c r="GMU145" s="2"/>
      <c r="GMV145" s="2"/>
      <c r="GMW145" s="2"/>
      <c r="GMX145" s="2"/>
      <c r="GMY145" s="2"/>
      <c r="GMZ145" s="2"/>
      <c r="GNA145" s="2"/>
      <c r="GNB145" s="2"/>
      <c r="GNC145" s="2"/>
      <c r="GND145" s="2"/>
      <c r="GNE145" s="2"/>
      <c r="GNF145" s="2"/>
      <c r="GNG145" s="2"/>
      <c r="GNH145" s="2"/>
      <c r="GNI145" s="2"/>
      <c r="GNJ145" s="2"/>
      <c r="GNK145" s="2"/>
      <c r="GNL145" s="2"/>
      <c r="GNM145" s="2"/>
      <c r="GNN145" s="2"/>
      <c r="GNO145" s="2"/>
      <c r="GNP145" s="2"/>
      <c r="GNQ145" s="2"/>
      <c r="GNR145" s="2"/>
      <c r="GNS145" s="2"/>
      <c r="GNT145" s="2"/>
      <c r="GNU145" s="2"/>
      <c r="GNV145" s="2"/>
      <c r="GNW145" s="2"/>
      <c r="GNX145" s="2"/>
      <c r="GNY145" s="2"/>
      <c r="GNZ145" s="2"/>
      <c r="GOA145" s="2"/>
      <c r="GOB145" s="2"/>
      <c r="GOC145" s="2"/>
      <c r="GOD145" s="2"/>
      <c r="GOE145" s="2"/>
      <c r="GOF145" s="2"/>
      <c r="GOG145" s="2"/>
      <c r="GOH145" s="2"/>
      <c r="GOI145" s="2"/>
      <c r="GOJ145" s="2"/>
      <c r="GOK145" s="2"/>
      <c r="GOL145" s="2"/>
      <c r="GOM145" s="2"/>
      <c r="GON145" s="2"/>
      <c r="GOO145" s="2"/>
      <c r="GOP145" s="2"/>
      <c r="GOQ145" s="2"/>
      <c r="GOR145" s="2"/>
      <c r="GOS145" s="2"/>
      <c r="GOT145" s="2"/>
      <c r="GOU145" s="2"/>
      <c r="GOV145" s="2"/>
      <c r="GOW145" s="2"/>
      <c r="GOX145" s="2"/>
      <c r="GOY145" s="2"/>
      <c r="GOZ145" s="2"/>
      <c r="GPA145" s="2"/>
      <c r="GPB145" s="2"/>
      <c r="GPC145" s="2"/>
      <c r="GPD145" s="2"/>
      <c r="GPE145" s="2"/>
      <c r="GPF145" s="2"/>
      <c r="GPG145" s="2"/>
      <c r="GPH145" s="2"/>
      <c r="GPI145" s="2"/>
      <c r="GPJ145" s="2"/>
      <c r="GPK145" s="2"/>
      <c r="GPL145" s="2"/>
      <c r="GPM145" s="2"/>
      <c r="GPN145" s="2"/>
      <c r="GPO145" s="2"/>
      <c r="GPP145" s="2"/>
      <c r="GPQ145" s="2"/>
      <c r="GPR145" s="2"/>
      <c r="GPS145" s="2"/>
      <c r="GPT145" s="2"/>
      <c r="GPU145" s="2"/>
      <c r="GPV145" s="2"/>
      <c r="GPW145" s="2"/>
      <c r="GPX145" s="2"/>
      <c r="GPY145" s="2"/>
      <c r="GPZ145" s="2"/>
      <c r="GQA145" s="2"/>
      <c r="GQB145" s="2"/>
      <c r="GQC145" s="2"/>
      <c r="GQD145" s="2"/>
      <c r="GQE145" s="2"/>
      <c r="GQF145" s="2"/>
      <c r="GQG145" s="2"/>
      <c r="GQH145" s="2"/>
      <c r="GQI145" s="2"/>
      <c r="GQJ145" s="2"/>
      <c r="GQK145" s="2"/>
      <c r="GQL145" s="2"/>
      <c r="GQM145" s="2"/>
      <c r="GQN145" s="2"/>
      <c r="GQO145" s="2"/>
      <c r="GQP145" s="2"/>
      <c r="GQQ145" s="2"/>
      <c r="GQR145" s="2"/>
      <c r="GQS145" s="2"/>
      <c r="GQT145" s="2"/>
      <c r="GQU145" s="2"/>
      <c r="GQV145" s="2"/>
      <c r="GQW145" s="2"/>
      <c r="GQX145" s="2"/>
      <c r="GQY145" s="2"/>
      <c r="GQZ145" s="2"/>
      <c r="GRA145" s="2"/>
      <c r="GRB145" s="2"/>
      <c r="GRC145" s="2"/>
      <c r="GRD145" s="2"/>
      <c r="GRE145" s="2"/>
      <c r="GRF145" s="2"/>
      <c r="GRG145" s="2"/>
      <c r="GRH145" s="2"/>
      <c r="GRI145" s="2"/>
      <c r="GRJ145" s="2"/>
      <c r="GRK145" s="2"/>
      <c r="GRL145" s="2"/>
      <c r="GRM145" s="2"/>
      <c r="GRN145" s="2"/>
      <c r="GRO145" s="2"/>
      <c r="GRP145" s="2"/>
      <c r="GRQ145" s="2"/>
      <c r="GRR145" s="2"/>
      <c r="GRS145" s="2"/>
      <c r="GRT145" s="2"/>
      <c r="GRU145" s="2"/>
      <c r="GRV145" s="2"/>
      <c r="GRW145" s="2"/>
      <c r="GRX145" s="2"/>
      <c r="GRY145" s="2"/>
      <c r="GRZ145" s="2"/>
      <c r="GSA145" s="2"/>
      <c r="GSB145" s="2"/>
      <c r="GSC145" s="2"/>
      <c r="GSD145" s="2"/>
      <c r="GSE145" s="2"/>
      <c r="GSF145" s="2"/>
      <c r="GSG145" s="2"/>
      <c r="GSH145" s="2"/>
      <c r="GSI145" s="2"/>
      <c r="GSJ145" s="2"/>
      <c r="GSK145" s="2"/>
      <c r="GSL145" s="2"/>
      <c r="GSM145" s="2"/>
      <c r="GSN145" s="2"/>
      <c r="GSO145" s="2"/>
      <c r="GSP145" s="2"/>
      <c r="GSQ145" s="2"/>
      <c r="GSR145" s="2"/>
      <c r="GSS145" s="2"/>
      <c r="GST145" s="2"/>
      <c r="GSU145" s="2"/>
      <c r="GSV145" s="2"/>
      <c r="GSW145" s="2"/>
      <c r="GSX145" s="2"/>
      <c r="GSY145" s="2"/>
      <c r="GSZ145" s="2"/>
      <c r="GTA145" s="2"/>
      <c r="GTB145" s="2"/>
      <c r="GTC145" s="2"/>
      <c r="GTD145" s="2"/>
      <c r="GTE145" s="2"/>
      <c r="GTF145" s="2"/>
      <c r="GTG145" s="2"/>
      <c r="GTH145" s="2"/>
      <c r="GTI145" s="2"/>
      <c r="GTJ145" s="2"/>
      <c r="GTK145" s="2"/>
      <c r="GTL145" s="2"/>
      <c r="GTM145" s="2"/>
      <c r="GTN145" s="2"/>
      <c r="GTO145" s="2"/>
      <c r="GTP145" s="2"/>
      <c r="GTQ145" s="2"/>
      <c r="GTR145" s="2"/>
      <c r="GTS145" s="2"/>
      <c r="GTT145" s="2"/>
      <c r="GTU145" s="2"/>
      <c r="GTV145" s="2"/>
      <c r="GTW145" s="2"/>
      <c r="GTX145" s="2"/>
      <c r="GTY145" s="2"/>
      <c r="GTZ145" s="2"/>
      <c r="GUA145" s="2"/>
      <c r="GUB145" s="2"/>
      <c r="GUC145" s="2"/>
      <c r="GUD145" s="2"/>
      <c r="GUE145" s="2"/>
      <c r="GUF145" s="2"/>
      <c r="GUG145" s="2"/>
      <c r="GUH145" s="2"/>
      <c r="GUI145" s="2"/>
      <c r="GUJ145" s="2"/>
      <c r="GUK145" s="2"/>
      <c r="GUL145" s="2"/>
      <c r="GUM145" s="2"/>
      <c r="GUN145" s="2"/>
      <c r="GUO145" s="2"/>
      <c r="GUP145" s="2"/>
      <c r="GUQ145" s="2"/>
      <c r="GUR145" s="2"/>
      <c r="GUS145" s="2"/>
      <c r="GUT145" s="2"/>
      <c r="GUU145" s="2"/>
      <c r="GUV145" s="2"/>
      <c r="GUW145" s="2"/>
      <c r="GUX145" s="2"/>
      <c r="GUY145" s="2"/>
      <c r="GUZ145" s="2"/>
      <c r="GVA145" s="2"/>
      <c r="GVB145" s="2"/>
      <c r="GVC145" s="2"/>
      <c r="GVD145" s="2"/>
      <c r="GVE145" s="2"/>
      <c r="GVF145" s="2"/>
      <c r="GVG145" s="2"/>
      <c r="GVH145" s="2"/>
      <c r="GVI145" s="2"/>
      <c r="GVJ145" s="2"/>
      <c r="GVK145" s="2"/>
      <c r="GVL145" s="2"/>
      <c r="GVM145" s="2"/>
      <c r="GVN145" s="2"/>
      <c r="GVO145" s="2"/>
      <c r="GVP145" s="2"/>
      <c r="GVQ145" s="2"/>
      <c r="GVR145" s="2"/>
      <c r="GVS145" s="2"/>
      <c r="GVT145" s="2"/>
      <c r="GVU145" s="2"/>
      <c r="GVV145" s="2"/>
      <c r="GVW145" s="2"/>
      <c r="GVX145" s="2"/>
      <c r="GVY145" s="2"/>
      <c r="GVZ145" s="2"/>
      <c r="GWA145" s="2"/>
      <c r="GWB145" s="2"/>
      <c r="GWC145" s="2"/>
      <c r="GWD145" s="2"/>
      <c r="GWE145" s="2"/>
      <c r="GWF145" s="2"/>
      <c r="GWG145" s="2"/>
      <c r="GWH145" s="2"/>
      <c r="GWI145" s="2"/>
      <c r="GWJ145" s="2"/>
      <c r="GWK145" s="2"/>
      <c r="GWL145" s="2"/>
      <c r="GWM145" s="2"/>
      <c r="GWN145" s="2"/>
      <c r="GWO145" s="2"/>
      <c r="GWP145" s="2"/>
      <c r="GWQ145" s="2"/>
      <c r="GWR145" s="2"/>
      <c r="GWS145" s="2"/>
      <c r="GWT145" s="2"/>
      <c r="GWU145" s="2"/>
      <c r="GWV145" s="2"/>
      <c r="GWW145" s="2"/>
      <c r="GWX145" s="2"/>
      <c r="GWY145" s="2"/>
      <c r="GWZ145" s="2"/>
      <c r="GXA145" s="2"/>
      <c r="GXB145" s="2"/>
      <c r="GXC145" s="2"/>
      <c r="GXD145" s="2"/>
      <c r="GXE145" s="2"/>
      <c r="GXF145" s="2"/>
      <c r="GXG145" s="2"/>
      <c r="GXH145" s="2"/>
      <c r="GXI145" s="2"/>
      <c r="GXJ145" s="2"/>
      <c r="GXK145" s="2"/>
      <c r="GXL145" s="2"/>
      <c r="GXM145" s="2"/>
      <c r="GXN145" s="2"/>
      <c r="GXO145" s="2"/>
      <c r="GXP145" s="2"/>
      <c r="GXQ145" s="2"/>
      <c r="GXR145" s="2"/>
      <c r="GXS145" s="2"/>
      <c r="GXT145" s="2"/>
      <c r="GXU145" s="2"/>
      <c r="GXV145" s="2"/>
      <c r="GXW145" s="2"/>
      <c r="GXX145" s="2"/>
      <c r="GXY145" s="2"/>
      <c r="GXZ145" s="2"/>
      <c r="GYA145" s="2"/>
      <c r="GYB145" s="2"/>
      <c r="GYC145" s="2"/>
      <c r="GYD145" s="2"/>
      <c r="GYE145" s="2"/>
      <c r="GYF145" s="2"/>
      <c r="GYG145" s="2"/>
      <c r="GYH145" s="2"/>
      <c r="GYI145" s="2"/>
      <c r="GYJ145" s="2"/>
      <c r="GYK145" s="2"/>
      <c r="GYL145" s="2"/>
      <c r="GYM145" s="2"/>
      <c r="GYN145" s="2"/>
      <c r="GYO145" s="2"/>
      <c r="GYP145" s="2"/>
      <c r="GYQ145" s="2"/>
      <c r="GYR145" s="2"/>
      <c r="GYS145" s="2"/>
      <c r="GYT145" s="2"/>
      <c r="GYU145" s="2"/>
      <c r="GYV145" s="2"/>
      <c r="GYW145" s="2"/>
      <c r="GYX145" s="2"/>
      <c r="GYY145" s="2"/>
      <c r="GYZ145" s="2"/>
      <c r="GZA145" s="2"/>
      <c r="GZB145" s="2"/>
      <c r="GZC145" s="2"/>
      <c r="GZD145" s="2"/>
      <c r="GZE145" s="2"/>
      <c r="GZF145" s="2"/>
      <c r="GZG145" s="2"/>
      <c r="GZH145" s="2"/>
      <c r="GZI145" s="2"/>
      <c r="GZJ145" s="2"/>
      <c r="GZK145" s="2"/>
      <c r="GZL145" s="2"/>
      <c r="GZM145" s="2"/>
      <c r="GZN145" s="2"/>
      <c r="GZO145" s="2"/>
      <c r="GZP145" s="2"/>
      <c r="GZQ145" s="2"/>
      <c r="GZR145" s="2"/>
      <c r="GZS145" s="2"/>
      <c r="GZT145" s="2"/>
      <c r="GZU145" s="2"/>
      <c r="GZV145" s="2"/>
      <c r="GZW145" s="2"/>
      <c r="GZX145" s="2"/>
      <c r="GZY145" s="2"/>
      <c r="GZZ145" s="2"/>
      <c r="HAA145" s="2"/>
      <c r="HAB145" s="2"/>
      <c r="HAC145" s="2"/>
      <c r="HAD145" s="2"/>
      <c r="HAE145" s="2"/>
      <c r="HAF145" s="2"/>
      <c r="HAG145" s="2"/>
      <c r="HAH145" s="2"/>
      <c r="HAI145" s="2"/>
      <c r="HAJ145" s="2"/>
      <c r="HAK145" s="2"/>
      <c r="HAL145" s="2"/>
      <c r="HAM145" s="2"/>
      <c r="HAN145" s="2"/>
      <c r="HAO145" s="2"/>
      <c r="HAP145" s="2"/>
      <c r="HAQ145" s="2"/>
      <c r="HAR145" s="2"/>
      <c r="HAS145" s="2"/>
      <c r="HAT145" s="2"/>
      <c r="HAU145" s="2"/>
      <c r="HAV145" s="2"/>
      <c r="HAW145" s="2"/>
      <c r="HAX145" s="2"/>
      <c r="HAY145" s="2"/>
      <c r="HAZ145" s="2"/>
      <c r="HBA145" s="2"/>
      <c r="HBB145" s="2"/>
      <c r="HBC145" s="2"/>
      <c r="HBD145" s="2"/>
      <c r="HBE145" s="2"/>
      <c r="HBF145" s="2"/>
      <c r="HBG145" s="2"/>
      <c r="HBH145" s="2"/>
      <c r="HBI145" s="2"/>
      <c r="HBJ145" s="2"/>
      <c r="HBK145" s="2"/>
      <c r="HBL145" s="2"/>
      <c r="HBM145" s="2"/>
      <c r="HBN145" s="2"/>
      <c r="HBO145" s="2"/>
      <c r="HBP145" s="2"/>
      <c r="HBQ145" s="2"/>
      <c r="HBR145" s="2"/>
      <c r="HBS145" s="2"/>
      <c r="HBT145" s="2"/>
      <c r="HBU145" s="2"/>
      <c r="HBV145" s="2"/>
      <c r="HBW145" s="2"/>
      <c r="HBX145" s="2"/>
      <c r="HBY145" s="2"/>
      <c r="HBZ145" s="2"/>
      <c r="HCA145" s="2"/>
      <c r="HCB145" s="2"/>
      <c r="HCC145" s="2"/>
      <c r="HCD145" s="2"/>
      <c r="HCE145" s="2"/>
      <c r="HCF145" s="2"/>
      <c r="HCG145" s="2"/>
      <c r="HCH145" s="2"/>
      <c r="HCI145" s="2"/>
      <c r="HCJ145" s="2"/>
      <c r="HCK145" s="2"/>
      <c r="HCL145" s="2"/>
      <c r="HCM145" s="2"/>
      <c r="HCN145" s="2"/>
      <c r="HCO145" s="2"/>
      <c r="HCP145" s="2"/>
      <c r="HCQ145" s="2"/>
      <c r="HCR145" s="2"/>
      <c r="HCS145" s="2"/>
      <c r="HCT145" s="2"/>
      <c r="HCU145" s="2"/>
      <c r="HCV145" s="2"/>
      <c r="HCW145" s="2"/>
      <c r="HCX145" s="2"/>
      <c r="HCY145" s="2"/>
      <c r="HCZ145" s="2"/>
      <c r="HDA145" s="2"/>
      <c r="HDB145" s="2"/>
      <c r="HDC145" s="2"/>
      <c r="HDD145" s="2"/>
      <c r="HDE145" s="2"/>
      <c r="HDF145" s="2"/>
      <c r="HDG145" s="2"/>
      <c r="HDH145" s="2"/>
      <c r="HDI145" s="2"/>
      <c r="HDJ145" s="2"/>
      <c r="HDK145" s="2"/>
      <c r="HDL145" s="2"/>
      <c r="HDM145" s="2"/>
      <c r="HDN145" s="2"/>
      <c r="HDO145" s="2"/>
      <c r="HDP145" s="2"/>
      <c r="HDQ145" s="2"/>
      <c r="HDR145" s="2"/>
      <c r="HDS145" s="2"/>
      <c r="HDT145" s="2"/>
      <c r="HDU145" s="2"/>
      <c r="HDV145" s="2"/>
      <c r="HDW145" s="2"/>
      <c r="HDX145" s="2"/>
      <c r="HDY145" s="2"/>
      <c r="HDZ145" s="2"/>
      <c r="HEA145" s="2"/>
      <c r="HEB145" s="2"/>
      <c r="HEC145" s="2"/>
      <c r="HED145" s="2"/>
      <c r="HEE145" s="2"/>
      <c r="HEF145" s="2"/>
      <c r="HEG145" s="2"/>
      <c r="HEH145" s="2"/>
      <c r="HEI145" s="2"/>
      <c r="HEJ145" s="2"/>
      <c r="HEK145" s="2"/>
      <c r="HEL145" s="2"/>
      <c r="HEM145" s="2"/>
      <c r="HEN145" s="2"/>
      <c r="HEO145" s="2"/>
      <c r="HEP145" s="2"/>
      <c r="HEQ145" s="2"/>
      <c r="HER145" s="2"/>
      <c r="HES145" s="2"/>
      <c r="HET145" s="2"/>
      <c r="HEU145" s="2"/>
      <c r="HEV145" s="2"/>
      <c r="HEW145" s="2"/>
      <c r="HEX145" s="2"/>
      <c r="HEY145" s="2"/>
      <c r="HEZ145" s="2"/>
      <c r="HFA145" s="2"/>
      <c r="HFB145" s="2"/>
      <c r="HFC145" s="2"/>
      <c r="HFD145" s="2"/>
      <c r="HFE145" s="2"/>
      <c r="HFF145" s="2"/>
      <c r="HFG145" s="2"/>
      <c r="HFH145" s="2"/>
      <c r="HFI145" s="2"/>
      <c r="HFJ145" s="2"/>
      <c r="HFK145" s="2"/>
      <c r="HFL145" s="2"/>
      <c r="HFM145" s="2"/>
      <c r="HFN145" s="2"/>
      <c r="HFO145" s="2"/>
      <c r="HFP145" s="2"/>
      <c r="HFQ145" s="2"/>
      <c r="HFR145" s="2"/>
      <c r="HFS145" s="2"/>
      <c r="HFT145" s="2"/>
      <c r="HFU145" s="2"/>
      <c r="HFV145" s="2"/>
      <c r="HFW145" s="2"/>
      <c r="HFX145" s="2"/>
      <c r="HFY145" s="2"/>
      <c r="HFZ145" s="2"/>
      <c r="HGA145" s="2"/>
      <c r="HGB145" s="2"/>
      <c r="HGC145" s="2"/>
      <c r="HGD145" s="2"/>
      <c r="HGE145" s="2"/>
      <c r="HGF145" s="2"/>
      <c r="HGG145" s="2"/>
      <c r="HGH145" s="2"/>
      <c r="HGI145" s="2"/>
      <c r="HGJ145" s="2"/>
      <c r="HGK145" s="2"/>
      <c r="HGL145" s="2"/>
      <c r="HGM145" s="2"/>
      <c r="HGN145" s="2"/>
      <c r="HGO145" s="2"/>
      <c r="HGP145" s="2"/>
      <c r="HGQ145" s="2"/>
      <c r="HGR145" s="2"/>
      <c r="HGS145" s="2"/>
      <c r="HGT145" s="2"/>
      <c r="HGU145" s="2"/>
      <c r="HGV145" s="2"/>
      <c r="HGW145" s="2"/>
      <c r="HGX145" s="2"/>
      <c r="HGY145" s="2"/>
      <c r="HGZ145" s="2"/>
      <c r="HHA145" s="2"/>
      <c r="HHB145" s="2"/>
      <c r="HHC145" s="2"/>
      <c r="HHD145" s="2"/>
      <c r="HHE145" s="2"/>
      <c r="HHF145" s="2"/>
      <c r="HHG145" s="2"/>
      <c r="HHH145" s="2"/>
      <c r="HHI145" s="2"/>
      <c r="HHJ145" s="2"/>
      <c r="HHK145" s="2"/>
      <c r="HHL145" s="2"/>
      <c r="HHM145" s="2"/>
      <c r="HHN145" s="2"/>
      <c r="HHO145" s="2"/>
      <c r="HHP145" s="2"/>
      <c r="HHQ145" s="2"/>
      <c r="HHR145" s="2"/>
      <c r="HHS145" s="2"/>
      <c r="HHT145" s="2"/>
      <c r="HHU145" s="2"/>
      <c r="HHV145" s="2"/>
      <c r="HHW145" s="2"/>
      <c r="HHX145" s="2"/>
      <c r="HHY145" s="2"/>
      <c r="HHZ145" s="2"/>
      <c r="HIA145" s="2"/>
      <c r="HIB145" s="2"/>
      <c r="HIC145" s="2"/>
      <c r="HID145" s="2"/>
      <c r="HIE145" s="2"/>
      <c r="HIF145" s="2"/>
      <c r="HIG145" s="2"/>
      <c r="HIH145" s="2"/>
      <c r="HII145" s="2"/>
      <c r="HIJ145" s="2"/>
      <c r="HIK145" s="2"/>
      <c r="HIL145" s="2"/>
      <c r="HIM145" s="2"/>
      <c r="HIN145" s="2"/>
      <c r="HIO145" s="2"/>
      <c r="HIP145" s="2"/>
      <c r="HIQ145" s="2"/>
      <c r="HIR145" s="2"/>
      <c r="HIS145" s="2"/>
      <c r="HIT145" s="2"/>
      <c r="HIU145" s="2"/>
      <c r="HIV145" s="2"/>
      <c r="HIW145" s="2"/>
      <c r="HIX145" s="2"/>
      <c r="HIY145" s="2"/>
      <c r="HIZ145" s="2"/>
      <c r="HJA145" s="2"/>
      <c r="HJB145" s="2"/>
      <c r="HJC145" s="2"/>
      <c r="HJD145" s="2"/>
      <c r="HJE145" s="2"/>
      <c r="HJF145" s="2"/>
      <c r="HJG145" s="2"/>
      <c r="HJH145" s="2"/>
      <c r="HJI145" s="2"/>
      <c r="HJJ145" s="2"/>
      <c r="HJK145" s="2"/>
      <c r="HJL145" s="2"/>
      <c r="HJM145" s="2"/>
      <c r="HJN145" s="2"/>
      <c r="HJO145" s="2"/>
      <c r="HJP145" s="2"/>
      <c r="HJQ145" s="2"/>
      <c r="HJR145" s="2"/>
      <c r="HJS145" s="2"/>
      <c r="HJT145" s="2"/>
      <c r="HJU145" s="2"/>
      <c r="HJV145" s="2"/>
      <c r="HJW145" s="2"/>
      <c r="HJX145" s="2"/>
      <c r="HJY145" s="2"/>
      <c r="HJZ145" s="2"/>
      <c r="HKA145" s="2"/>
      <c r="HKB145" s="2"/>
      <c r="HKC145" s="2"/>
      <c r="HKD145" s="2"/>
      <c r="HKE145" s="2"/>
      <c r="HKF145" s="2"/>
      <c r="HKG145" s="2"/>
      <c r="HKH145" s="2"/>
      <c r="HKI145" s="2"/>
      <c r="HKJ145" s="2"/>
      <c r="HKK145" s="2"/>
      <c r="HKL145" s="2"/>
      <c r="HKM145" s="2"/>
      <c r="HKN145" s="2"/>
      <c r="HKO145" s="2"/>
      <c r="HKP145" s="2"/>
      <c r="HKQ145" s="2"/>
      <c r="HKR145" s="2"/>
      <c r="HKS145" s="2"/>
      <c r="HKT145" s="2"/>
      <c r="HKU145" s="2"/>
      <c r="HKV145" s="2"/>
      <c r="HKW145" s="2"/>
      <c r="HKX145" s="2"/>
      <c r="HKY145" s="2"/>
      <c r="HKZ145" s="2"/>
      <c r="HLA145" s="2"/>
      <c r="HLB145" s="2"/>
      <c r="HLC145" s="2"/>
      <c r="HLD145" s="2"/>
      <c r="HLE145" s="2"/>
      <c r="HLF145" s="2"/>
      <c r="HLG145" s="2"/>
      <c r="HLH145" s="2"/>
      <c r="HLI145" s="2"/>
      <c r="HLJ145" s="2"/>
      <c r="HLK145" s="2"/>
      <c r="HLL145" s="2"/>
      <c r="HLM145" s="2"/>
      <c r="HLN145" s="2"/>
      <c r="HLO145" s="2"/>
      <c r="HLP145" s="2"/>
      <c r="HLQ145" s="2"/>
      <c r="HLR145" s="2"/>
      <c r="HLS145" s="2"/>
      <c r="HLT145" s="2"/>
      <c r="HLU145" s="2"/>
      <c r="HLV145" s="2"/>
      <c r="HLW145" s="2"/>
      <c r="HLX145" s="2"/>
      <c r="HLY145" s="2"/>
      <c r="HLZ145" s="2"/>
      <c r="HMA145" s="2"/>
      <c r="HMB145" s="2"/>
      <c r="HMC145" s="2"/>
      <c r="HMD145" s="2"/>
      <c r="HME145" s="2"/>
      <c r="HMF145" s="2"/>
      <c r="HMG145" s="2"/>
      <c r="HMH145" s="2"/>
      <c r="HMI145" s="2"/>
      <c r="HMJ145" s="2"/>
      <c r="HMK145" s="2"/>
      <c r="HML145" s="2"/>
      <c r="HMM145" s="2"/>
      <c r="HMN145" s="2"/>
      <c r="HMO145" s="2"/>
      <c r="HMP145" s="2"/>
      <c r="HMQ145" s="2"/>
      <c r="HMR145" s="2"/>
      <c r="HMS145" s="2"/>
      <c r="HMT145" s="2"/>
      <c r="HMU145" s="2"/>
      <c r="HMV145" s="2"/>
      <c r="HMW145" s="2"/>
      <c r="HMX145" s="2"/>
      <c r="HMY145" s="2"/>
      <c r="HMZ145" s="2"/>
      <c r="HNA145" s="2"/>
      <c r="HNB145" s="2"/>
      <c r="HNC145" s="2"/>
      <c r="HND145" s="2"/>
      <c r="HNE145" s="2"/>
      <c r="HNF145" s="2"/>
      <c r="HNG145" s="2"/>
      <c r="HNH145" s="2"/>
      <c r="HNI145" s="2"/>
      <c r="HNJ145" s="2"/>
      <c r="HNK145" s="2"/>
      <c r="HNL145" s="2"/>
      <c r="HNM145" s="2"/>
      <c r="HNN145" s="2"/>
      <c r="HNO145" s="2"/>
      <c r="HNP145" s="2"/>
      <c r="HNQ145" s="2"/>
      <c r="HNR145" s="2"/>
      <c r="HNS145" s="2"/>
      <c r="HNT145" s="2"/>
      <c r="HNU145" s="2"/>
      <c r="HNV145" s="2"/>
      <c r="HNW145" s="2"/>
      <c r="HNX145" s="2"/>
      <c r="HNY145" s="2"/>
      <c r="HNZ145" s="2"/>
      <c r="HOA145" s="2"/>
      <c r="HOB145" s="2"/>
      <c r="HOC145" s="2"/>
      <c r="HOD145" s="2"/>
      <c r="HOE145" s="2"/>
      <c r="HOF145" s="2"/>
      <c r="HOG145" s="2"/>
      <c r="HOH145" s="2"/>
      <c r="HOI145" s="2"/>
      <c r="HOJ145" s="2"/>
      <c r="HOK145" s="2"/>
      <c r="HOL145" s="2"/>
      <c r="HOM145" s="2"/>
      <c r="HON145" s="2"/>
      <c r="HOO145" s="2"/>
      <c r="HOP145" s="2"/>
      <c r="HOQ145" s="2"/>
      <c r="HOR145" s="2"/>
      <c r="HOS145" s="2"/>
      <c r="HOT145" s="2"/>
      <c r="HOU145" s="2"/>
      <c r="HOV145" s="2"/>
      <c r="HOW145" s="2"/>
      <c r="HOX145" s="2"/>
      <c r="HOY145" s="2"/>
      <c r="HOZ145" s="2"/>
      <c r="HPA145" s="2"/>
      <c r="HPB145" s="2"/>
      <c r="HPC145" s="2"/>
      <c r="HPD145" s="2"/>
      <c r="HPE145" s="2"/>
      <c r="HPF145" s="2"/>
      <c r="HPG145" s="2"/>
      <c r="HPH145" s="2"/>
      <c r="HPI145" s="2"/>
      <c r="HPJ145" s="2"/>
      <c r="HPK145" s="2"/>
      <c r="HPL145" s="2"/>
      <c r="HPM145" s="2"/>
      <c r="HPN145" s="2"/>
      <c r="HPO145" s="2"/>
      <c r="HPP145" s="2"/>
      <c r="HPQ145" s="2"/>
      <c r="HPR145" s="2"/>
      <c r="HPS145" s="2"/>
      <c r="HPT145" s="2"/>
      <c r="HPU145" s="2"/>
      <c r="HPV145" s="2"/>
      <c r="HPW145" s="2"/>
      <c r="HPX145" s="2"/>
      <c r="HPY145" s="2"/>
      <c r="HPZ145" s="2"/>
      <c r="HQA145" s="2"/>
      <c r="HQB145" s="2"/>
      <c r="HQC145" s="2"/>
      <c r="HQD145" s="2"/>
      <c r="HQE145" s="2"/>
      <c r="HQF145" s="2"/>
      <c r="HQG145" s="2"/>
      <c r="HQH145" s="2"/>
      <c r="HQI145" s="2"/>
      <c r="HQJ145" s="2"/>
      <c r="HQK145" s="2"/>
      <c r="HQL145" s="2"/>
      <c r="HQM145" s="2"/>
      <c r="HQN145" s="2"/>
      <c r="HQO145" s="2"/>
      <c r="HQP145" s="2"/>
      <c r="HQQ145" s="2"/>
      <c r="HQR145" s="2"/>
      <c r="HQS145" s="2"/>
      <c r="HQT145" s="2"/>
      <c r="HQU145" s="2"/>
      <c r="HQV145" s="2"/>
      <c r="HQW145" s="2"/>
      <c r="HQX145" s="2"/>
      <c r="HQY145" s="2"/>
      <c r="HQZ145" s="2"/>
      <c r="HRA145" s="2"/>
      <c r="HRB145" s="2"/>
      <c r="HRC145" s="2"/>
      <c r="HRD145" s="2"/>
      <c r="HRE145" s="2"/>
      <c r="HRF145" s="2"/>
      <c r="HRG145" s="2"/>
      <c r="HRH145" s="2"/>
      <c r="HRI145" s="2"/>
      <c r="HRJ145" s="2"/>
      <c r="HRK145" s="2"/>
      <c r="HRL145" s="2"/>
      <c r="HRM145" s="2"/>
      <c r="HRN145" s="2"/>
      <c r="HRO145" s="2"/>
      <c r="HRP145" s="2"/>
      <c r="HRQ145" s="2"/>
      <c r="HRR145" s="2"/>
      <c r="HRS145" s="2"/>
      <c r="HRT145" s="2"/>
      <c r="HRU145" s="2"/>
      <c r="HRV145" s="2"/>
      <c r="HRW145" s="2"/>
      <c r="HRX145" s="2"/>
      <c r="HRY145" s="2"/>
      <c r="HRZ145" s="2"/>
      <c r="HSA145" s="2"/>
      <c r="HSB145" s="2"/>
      <c r="HSC145" s="2"/>
      <c r="HSD145" s="2"/>
      <c r="HSE145" s="2"/>
      <c r="HSF145" s="2"/>
      <c r="HSG145" s="2"/>
      <c r="HSH145" s="2"/>
      <c r="HSI145" s="2"/>
      <c r="HSJ145" s="2"/>
      <c r="HSK145" s="2"/>
      <c r="HSL145" s="2"/>
      <c r="HSM145" s="2"/>
      <c r="HSN145" s="2"/>
      <c r="HSO145" s="2"/>
      <c r="HSP145" s="2"/>
      <c r="HSQ145" s="2"/>
      <c r="HSR145" s="2"/>
      <c r="HSS145" s="2"/>
      <c r="HST145" s="2"/>
      <c r="HSU145" s="2"/>
      <c r="HSV145" s="2"/>
      <c r="HSW145" s="2"/>
      <c r="HSX145" s="2"/>
      <c r="HSY145" s="2"/>
      <c r="HSZ145" s="2"/>
      <c r="HTA145" s="2"/>
      <c r="HTB145" s="2"/>
      <c r="HTC145" s="2"/>
      <c r="HTD145" s="2"/>
      <c r="HTE145" s="2"/>
      <c r="HTF145" s="2"/>
      <c r="HTG145" s="2"/>
      <c r="HTH145" s="2"/>
      <c r="HTI145" s="2"/>
      <c r="HTJ145" s="2"/>
      <c r="HTK145" s="2"/>
      <c r="HTL145" s="2"/>
      <c r="HTM145" s="2"/>
      <c r="HTN145" s="2"/>
      <c r="HTO145" s="2"/>
      <c r="HTP145" s="2"/>
      <c r="HTQ145" s="2"/>
      <c r="HTR145" s="2"/>
      <c r="HTS145" s="2"/>
      <c r="HTT145" s="2"/>
      <c r="HTU145" s="2"/>
      <c r="HTV145" s="2"/>
      <c r="HTW145" s="2"/>
      <c r="HTX145" s="2"/>
      <c r="HTY145" s="2"/>
      <c r="HTZ145" s="2"/>
      <c r="HUA145" s="2"/>
      <c r="HUB145" s="2"/>
      <c r="HUC145" s="2"/>
      <c r="HUD145" s="2"/>
      <c r="HUE145" s="2"/>
      <c r="HUF145" s="2"/>
      <c r="HUG145" s="2"/>
      <c r="HUH145" s="2"/>
      <c r="HUI145" s="2"/>
      <c r="HUJ145" s="2"/>
      <c r="HUK145" s="2"/>
      <c r="HUL145" s="2"/>
      <c r="HUM145" s="2"/>
      <c r="HUN145" s="2"/>
      <c r="HUO145" s="2"/>
      <c r="HUP145" s="2"/>
      <c r="HUQ145" s="2"/>
      <c r="HUR145" s="2"/>
      <c r="HUS145" s="2"/>
      <c r="HUT145" s="2"/>
      <c r="HUU145" s="2"/>
      <c r="HUV145" s="2"/>
      <c r="HUW145" s="2"/>
      <c r="HUX145" s="2"/>
      <c r="HUY145" s="2"/>
      <c r="HUZ145" s="2"/>
      <c r="HVA145" s="2"/>
      <c r="HVB145" s="2"/>
      <c r="HVC145" s="2"/>
      <c r="HVD145" s="2"/>
      <c r="HVE145" s="2"/>
      <c r="HVF145" s="2"/>
      <c r="HVG145" s="2"/>
      <c r="HVH145" s="2"/>
      <c r="HVI145" s="2"/>
      <c r="HVJ145" s="2"/>
      <c r="HVK145" s="2"/>
      <c r="HVL145" s="2"/>
      <c r="HVM145" s="2"/>
      <c r="HVN145" s="2"/>
      <c r="HVO145" s="2"/>
      <c r="HVP145" s="2"/>
      <c r="HVQ145" s="2"/>
      <c r="HVR145" s="2"/>
      <c r="HVS145" s="2"/>
      <c r="HVT145" s="2"/>
      <c r="HVU145" s="2"/>
      <c r="HVV145" s="2"/>
      <c r="HVW145" s="2"/>
      <c r="HVX145" s="2"/>
      <c r="HVY145" s="2"/>
      <c r="HVZ145" s="2"/>
      <c r="HWA145" s="2"/>
      <c r="HWB145" s="2"/>
      <c r="HWC145" s="2"/>
      <c r="HWD145" s="2"/>
      <c r="HWE145" s="2"/>
      <c r="HWF145" s="2"/>
      <c r="HWG145" s="2"/>
      <c r="HWH145" s="2"/>
      <c r="HWI145" s="2"/>
      <c r="HWJ145" s="2"/>
      <c r="HWK145" s="2"/>
      <c r="HWL145" s="2"/>
      <c r="HWM145" s="2"/>
      <c r="HWN145" s="2"/>
      <c r="HWO145" s="2"/>
      <c r="HWP145" s="2"/>
      <c r="HWQ145" s="2"/>
      <c r="HWR145" s="2"/>
      <c r="HWS145" s="2"/>
      <c r="HWT145" s="2"/>
      <c r="HWU145" s="2"/>
      <c r="HWV145" s="2"/>
      <c r="HWW145" s="2"/>
      <c r="HWX145" s="2"/>
      <c r="HWY145" s="2"/>
      <c r="HWZ145" s="2"/>
      <c r="HXA145" s="2"/>
      <c r="HXB145" s="2"/>
      <c r="HXC145" s="2"/>
      <c r="HXD145" s="2"/>
      <c r="HXE145" s="2"/>
      <c r="HXF145" s="2"/>
      <c r="HXG145" s="2"/>
      <c r="HXH145" s="2"/>
      <c r="HXI145" s="2"/>
      <c r="HXJ145" s="2"/>
      <c r="HXK145" s="2"/>
      <c r="HXL145" s="2"/>
      <c r="HXM145" s="2"/>
      <c r="HXN145" s="2"/>
      <c r="HXO145" s="2"/>
      <c r="HXP145" s="2"/>
      <c r="HXQ145" s="2"/>
      <c r="HXR145" s="2"/>
      <c r="HXS145" s="2"/>
      <c r="HXT145" s="2"/>
      <c r="HXU145" s="2"/>
      <c r="HXV145" s="2"/>
      <c r="HXW145" s="2"/>
      <c r="HXX145" s="2"/>
      <c r="HXY145" s="2"/>
      <c r="HXZ145" s="2"/>
      <c r="HYA145" s="2"/>
      <c r="HYB145" s="2"/>
      <c r="HYC145" s="2"/>
      <c r="HYD145" s="2"/>
      <c r="HYE145" s="2"/>
      <c r="HYF145" s="2"/>
      <c r="HYG145" s="2"/>
      <c r="HYH145" s="2"/>
      <c r="HYI145" s="2"/>
      <c r="HYJ145" s="2"/>
      <c r="HYK145" s="2"/>
      <c r="HYL145" s="2"/>
      <c r="HYM145" s="2"/>
      <c r="HYN145" s="2"/>
      <c r="HYO145" s="2"/>
      <c r="HYP145" s="2"/>
      <c r="HYQ145" s="2"/>
      <c r="HYR145" s="2"/>
      <c r="HYS145" s="2"/>
      <c r="HYT145" s="2"/>
      <c r="HYU145" s="2"/>
      <c r="HYV145" s="2"/>
      <c r="HYW145" s="2"/>
      <c r="HYX145" s="2"/>
      <c r="HYY145" s="2"/>
      <c r="HYZ145" s="2"/>
      <c r="HZA145" s="2"/>
      <c r="HZB145" s="2"/>
      <c r="HZC145" s="2"/>
      <c r="HZD145" s="2"/>
      <c r="HZE145" s="2"/>
      <c r="HZF145" s="2"/>
      <c r="HZG145" s="2"/>
      <c r="HZH145" s="2"/>
      <c r="HZI145" s="2"/>
      <c r="HZJ145" s="2"/>
      <c r="HZK145" s="2"/>
      <c r="HZL145" s="2"/>
      <c r="HZM145" s="2"/>
      <c r="HZN145" s="2"/>
      <c r="HZO145" s="2"/>
      <c r="HZP145" s="2"/>
      <c r="HZQ145" s="2"/>
      <c r="HZR145" s="2"/>
      <c r="HZS145" s="2"/>
      <c r="HZT145" s="2"/>
      <c r="HZU145" s="2"/>
      <c r="HZV145" s="2"/>
      <c r="HZW145" s="2"/>
      <c r="HZX145" s="2"/>
      <c r="HZY145" s="2"/>
      <c r="HZZ145" s="2"/>
      <c r="IAA145" s="2"/>
      <c r="IAB145" s="2"/>
      <c r="IAC145" s="2"/>
      <c r="IAD145" s="2"/>
      <c r="IAE145" s="2"/>
      <c r="IAF145" s="2"/>
      <c r="IAG145" s="2"/>
      <c r="IAH145" s="2"/>
      <c r="IAI145" s="2"/>
      <c r="IAJ145" s="2"/>
      <c r="IAK145" s="2"/>
      <c r="IAL145" s="2"/>
      <c r="IAM145" s="2"/>
      <c r="IAN145" s="2"/>
      <c r="IAO145" s="2"/>
      <c r="IAP145" s="2"/>
      <c r="IAQ145" s="2"/>
      <c r="IAR145" s="2"/>
      <c r="IAS145" s="2"/>
      <c r="IAT145" s="2"/>
      <c r="IAU145" s="2"/>
      <c r="IAV145" s="2"/>
      <c r="IAW145" s="2"/>
      <c r="IAX145" s="2"/>
      <c r="IAY145" s="2"/>
      <c r="IAZ145" s="2"/>
      <c r="IBA145" s="2"/>
      <c r="IBB145" s="2"/>
      <c r="IBC145" s="2"/>
      <c r="IBD145" s="2"/>
      <c r="IBE145" s="2"/>
      <c r="IBF145" s="2"/>
      <c r="IBG145" s="2"/>
      <c r="IBH145" s="2"/>
      <c r="IBI145" s="2"/>
      <c r="IBJ145" s="2"/>
      <c r="IBK145" s="2"/>
      <c r="IBL145" s="2"/>
      <c r="IBM145" s="2"/>
      <c r="IBN145" s="2"/>
      <c r="IBO145" s="2"/>
      <c r="IBP145" s="2"/>
      <c r="IBQ145" s="2"/>
      <c r="IBR145" s="2"/>
      <c r="IBS145" s="2"/>
      <c r="IBT145" s="2"/>
      <c r="IBU145" s="2"/>
      <c r="IBV145" s="2"/>
      <c r="IBW145" s="2"/>
      <c r="IBX145" s="2"/>
      <c r="IBY145" s="2"/>
      <c r="IBZ145" s="2"/>
      <c r="ICA145" s="2"/>
      <c r="ICB145" s="2"/>
      <c r="ICC145" s="2"/>
      <c r="ICD145" s="2"/>
      <c r="ICE145" s="2"/>
      <c r="ICF145" s="2"/>
      <c r="ICG145" s="2"/>
      <c r="ICH145" s="2"/>
      <c r="ICI145" s="2"/>
      <c r="ICJ145" s="2"/>
      <c r="ICK145" s="2"/>
      <c r="ICL145" s="2"/>
      <c r="ICM145" s="2"/>
      <c r="ICN145" s="2"/>
      <c r="ICO145" s="2"/>
      <c r="ICP145" s="2"/>
      <c r="ICQ145" s="2"/>
      <c r="ICR145" s="2"/>
      <c r="ICS145" s="2"/>
      <c r="ICT145" s="2"/>
      <c r="ICU145" s="2"/>
      <c r="ICV145" s="2"/>
      <c r="ICW145" s="2"/>
      <c r="ICX145" s="2"/>
      <c r="ICY145" s="2"/>
      <c r="ICZ145" s="2"/>
      <c r="IDA145" s="2"/>
      <c r="IDB145" s="2"/>
      <c r="IDC145" s="2"/>
      <c r="IDD145" s="2"/>
      <c r="IDE145" s="2"/>
      <c r="IDF145" s="2"/>
      <c r="IDG145" s="2"/>
      <c r="IDH145" s="2"/>
      <c r="IDI145" s="2"/>
      <c r="IDJ145" s="2"/>
      <c r="IDK145" s="2"/>
      <c r="IDL145" s="2"/>
      <c r="IDM145" s="2"/>
      <c r="IDN145" s="2"/>
      <c r="IDO145" s="2"/>
      <c r="IDP145" s="2"/>
      <c r="IDQ145" s="2"/>
      <c r="IDR145" s="2"/>
      <c r="IDS145" s="2"/>
      <c r="IDT145" s="2"/>
      <c r="IDU145" s="2"/>
      <c r="IDV145" s="2"/>
      <c r="IDW145" s="2"/>
      <c r="IDX145" s="2"/>
      <c r="IDY145" s="2"/>
      <c r="IDZ145" s="2"/>
      <c r="IEA145" s="2"/>
      <c r="IEB145" s="2"/>
      <c r="IEC145" s="2"/>
      <c r="IED145" s="2"/>
      <c r="IEE145" s="2"/>
      <c r="IEF145" s="2"/>
      <c r="IEG145" s="2"/>
      <c r="IEH145" s="2"/>
      <c r="IEI145" s="2"/>
      <c r="IEJ145" s="2"/>
      <c r="IEK145" s="2"/>
      <c r="IEL145" s="2"/>
      <c r="IEM145" s="2"/>
      <c r="IEN145" s="2"/>
      <c r="IEO145" s="2"/>
      <c r="IEP145" s="2"/>
      <c r="IEQ145" s="2"/>
      <c r="IER145" s="2"/>
      <c r="IES145" s="2"/>
      <c r="IET145" s="2"/>
      <c r="IEU145" s="2"/>
      <c r="IEV145" s="2"/>
      <c r="IEW145" s="2"/>
      <c r="IEX145" s="2"/>
      <c r="IEY145" s="2"/>
      <c r="IEZ145" s="2"/>
      <c r="IFA145" s="2"/>
      <c r="IFB145" s="2"/>
      <c r="IFC145" s="2"/>
      <c r="IFD145" s="2"/>
      <c r="IFE145" s="2"/>
      <c r="IFF145" s="2"/>
      <c r="IFG145" s="2"/>
      <c r="IFH145" s="2"/>
      <c r="IFI145" s="2"/>
      <c r="IFJ145" s="2"/>
      <c r="IFK145" s="2"/>
      <c r="IFL145" s="2"/>
      <c r="IFM145" s="2"/>
      <c r="IFN145" s="2"/>
      <c r="IFO145" s="2"/>
      <c r="IFP145" s="2"/>
      <c r="IFQ145" s="2"/>
      <c r="IFR145" s="2"/>
      <c r="IFS145" s="2"/>
      <c r="IFT145" s="2"/>
      <c r="IFU145" s="2"/>
      <c r="IFV145" s="2"/>
      <c r="IFW145" s="2"/>
      <c r="IFX145" s="2"/>
      <c r="IFY145" s="2"/>
      <c r="IFZ145" s="2"/>
      <c r="IGA145" s="2"/>
      <c r="IGB145" s="2"/>
      <c r="IGC145" s="2"/>
      <c r="IGD145" s="2"/>
      <c r="IGE145" s="2"/>
      <c r="IGF145" s="2"/>
      <c r="IGG145" s="2"/>
      <c r="IGH145" s="2"/>
      <c r="IGI145" s="2"/>
      <c r="IGJ145" s="2"/>
      <c r="IGK145" s="2"/>
      <c r="IGL145" s="2"/>
      <c r="IGM145" s="2"/>
      <c r="IGN145" s="2"/>
      <c r="IGO145" s="2"/>
      <c r="IGP145" s="2"/>
      <c r="IGQ145" s="2"/>
      <c r="IGR145" s="2"/>
      <c r="IGS145" s="2"/>
      <c r="IGT145" s="2"/>
      <c r="IGU145" s="2"/>
      <c r="IGV145" s="2"/>
      <c r="IGW145" s="2"/>
      <c r="IGX145" s="2"/>
      <c r="IGY145" s="2"/>
      <c r="IGZ145" s="2"/>
      <c r="IHA145" s="2"/>
      <c r="IHB145" s="2"/>
      <c r="IHC145" s="2"/>
      <c r="IHD145" s="2"/>
      <c r="IHE145" s="2"/>
      <c r="IHF145" s="2"/>
      <c r="IHG145" s="2"/>
      <c r="IHH145" s="2"/>
      <c r="IHI145" s="2"/>
      <c r="IHJ145" s="2"/>
      <c r="IHK145" s="2"/>
      <c r="IHL145" s="2"/>
      <c r="IHM145" s="2"/>
      <c r="IHN145" s="2"/>
      <c r="IHO145" s="2"/>
      <c r="IHP145" s="2"/>
      <c r="IHQ145" s="2"/>
      <c r="IHR145" s="2"/>
      <c r="IHS145" s="2"/>
      <c r="IHT145" s="2"/>
      <c r="IHU145" s="2"/>
      <c r="IHV145" s="2"/>
      <c r="IHW145" s="2"/>
      <c r="IHX145" s="2"/>
      <c r="IHY145" s="2"/>
      <c r="IHZ145" s="2"/>
      <c r="IIA145" s="2"/>
      <c r="IIB145" s="2"/>
      <c r="IIC145" s="2"/>
      <c r="IID145" s="2"/>
      <c r="IIE145" s="2"/>
      <c r="IIF145" s="2"/>
      <c r="IIG145" s="2"/>
      <c r="IIH145" s="2"/>
      <c r="III145" s="2"/>
      <c r="IIJ145" s="2"/>
      <c r="IIK145" s="2"/>
      <c r="IIL145" s="2"/>
      <c r="IIM145" s="2"/>
      <c r="IIN145" s="2"/>
      <c r="IIO145" s="2"/>
      <c r="IIP145" s="2"/>
      <c r="IIQ145" s="2"/>
      <c r="IIR145" s="2"/>
      <c r="IIS145" s="2"/>
      <c r="IIT145" s="2"/>
      <c r="IIU145" s="2"/>
      <c r="IIV145" s="2"/>
      <c r="IIW145" s="2"/>
      <c r="IIX145" s="2"/>
      <c r="IIY145" s="2"/>
      <c r="IIZ145" s="2"/>
      <c r="IJA145" s="2"/>
      <c r="IJB145" s="2"/>
      <c r="IJC145" s="2"/>
      <c r="IJD145" s="2"/>
      <c r="IJE145" s="2"/>
      <c r="IJF145" s="2"/>
      <c r="IJG145" s="2"/>
      <c r="IJH145" s="2"/>
      <c r="IJI145" s="2"/>
      <c r="IJJ145" s="2"/>
      <c r="IJK145" s="2"/>
      <c r="IJL145" s="2"/>
      <c r="IJM145" s="2"/>
      <c r="IJN145" s="2"/>
      <c r="IJO145" s="2"/>
      <c r="IJP145" s="2"/>
      <c r="IJQ145" s="2"/>
      <c r="IJR145" s="2"/>
      <c r="IJS145" s="2"/>
      <c r="IJT145" s="2"/>
      <c r="IJU145" s="2"/>
      <c r="IJV145" s="2"/>
      <c r="IJW145" s="2"/>
      <c r="IJX145" s="2"/>
      <c r="IJY145" s="2"/>
      <c r="IJZ145" s="2"/>
      <c r="IKA145" s="2"/>
      <c r="IKB145" s="2"/>
      <c r="IKC145" s="2"/>
      <c r="IKD145" s="2"/>
      <c r="IKE145" s="2"/>
      <c r="IKF145" s="2"/>
      <c r="IKG145" s="2"/>
      <c r="IKH145" s="2"/>
      <c r="IKI145" s="2"/>
      <c r="IKJ145" s="2"/>
      <c r="IKK145" s="2"/>
      <c r="IKL145" s="2"/>
      <c r="IKM145" s="2"/>
      <c r="IKN145" s="2"/>
      <c r="IKO145" s="2"/>
      <c r="IKP145" s="2"/>
      <c r="IKQ145" s="2"/>
      <c r="IKR145" s="2"/>
      <c r="IKS145" s="2"/>
      <c r="IKT145" s="2"/>
      <c r="IKU145" s="2"/>
      <c r="IKV145" s="2"/>
      <c r="IKW145" s="2"/>
      <c r="IKX145" s="2"/>
      <c r="IKY145" s="2"/>
      <c r="IKZ145" s="2"/>
      <c r="ILA145" s="2"/>
      <c r="ILB145" s="2"/>
      <c r="ILC145" s="2"/>
      <c r="ILD145" s="2"/>
      <c r="ILE145" s="2"/>
      <c r="ILF145" s="2"/>
      <c r="ILG145" s="2"/>
      <c r="ILH145" s="2"/>
      <c r="ILI145" s="2"/>
      <c r="ILJ145" s="2"/>
      <c r="ILK145" s="2"/>
      <c r="ILL145" s="2"/>
      <c r="ILM145" s="2"/>
      <c r="ILN145" s="2"/>
      <c r="ILO145" s="2"/>
      <c r="ILP145" s="2"/>
      <c r="ILQ145" s="2"/>
      <c r="ILR145" s="2"/>
      <c r="ILS145" s="2"/>
      <c r="ILT145" s="2"/>
      <c r="ILU145" s="2"/>
      <c r="ILV145" s="2"/>
      <c r="ILW145" s="2"/>
      <c r="ILX145" s="2"/>
      <c r="ILY145" s="2"/>
      <c r="ILZ145" s="2"/>
      <c r="IMA145" s="2"/>
      <c r="IMB145" s="2"/>
      <c r="IMC145" s="2"/>
      <c r="IMD145" s="2"/>
      <c r="IME145" s="2"/>
      <c r="IMF145" s="2"/>
      <c r="IMG145" s="2"/>
      <c r="IMH145" s="2"/>
      <c r="IMI145" s="2"/>
      <c r="IMJ145" s="2"/>
      <c r="IMK145" s="2"/>
      <c r="IML145" s="2"/>
      <c r="IMM145" s="2"/>
      <c r="IMN145" s="2"/>
      <c r="IMO145" s="2"/>
      <c r="IMP145" s="2"/>
      <c r="IMQ145" s="2"/>
      <c r="IMR145" s="2"/>
      <c r="IMS145" s="2"/>
      <c r="IMT145" s="2"/>
      <c r="IMU145" s="2"/>
      <c r="IMV145" s="2"/>
      <c r="IMW145" s="2"/>
      <c r="IMX145" s="2"/>
      <c r="IMY145" s="2"/>
      <c r="IMZ145" s="2"/>
      <c r="INA145" s="2"/>
      <c r="INB145" s="2"/>
      <c r="INC145" s="2"/>
      <c r="IND145" s="2"/>
      <c r="INE145" s="2"/>
      <c r="INF145" s="2"/>
      <c r="ING145" s="2"/>
      <c r="INH145" s="2"/>
      <c r="INI145" s="2"/>
      <c r="INJ145" s="2"/>
      <c r="INK145" s="2"/>
      <c r="INL145" s="2"/>
      <c r="INM145" s="2"/>
      <c r="INN145" s="2"/>
      <c r="INO145" s="2"/>
      <c r="INP145" s="2"/>
      <c r="INQ145" s="2"/>
      <c r="INR145" s="2"/>
      <c r="INS145" s="2"/>
      <c r="INT145" s="2"/>
      <c r="INU145" s="2"/>
      <c r="INV145" s="2"/>
      <c r="INW145" s="2"/>
      <c r="INX145" s="2"/>
      <c r="INY145" s="2"/>
      <c r="INZ145" s="2"/>
      <c r="IOA145" s="2"/>
      <c r="IOB145" s="2"/>
      <c r="IOC145" s="2"/>
      <c r="IOD145" s="2"/>
      <c r="IOE145" s="2"/>
      <c r="IOF145" s="2"/>
      <c r="IOG145" s="2"/>
      <c r="IOH145" s="2"/>
      <c r="IOI145" s="2"/>
      <c r="IOJ145" s="2"/>
      <c r="IOK145" s="2"/>
      <c r="IOL145" s="2"/>
      <c r="IOM145" s="2"/>
      <c r="ION145" s="2"/>
      <c r="IOO145" s="2"/>
      <c r="IOP145" s="2"/>
      <c r="IOQ145" s="2"/>
      <c r="IOR145" s="2"/>
      <c r="IOS145" s="2"/>
      <c r="IOT145" s="2"/>
      <c r="IOU145" s="2"/>
      <c r="IOV145" s="2"/>
      <c r="IOW145" s="2"/>
      <c r="IOX145" s="2"/>
      <c r="IOY145" s="2"/>
      <c r="IOZ145" s="2"/>
      <c r="IPA145" s="2"/>
      <c r="IPB145" s="2"/>
      <c r="IPC145" s="2"/>
      <c r="IPD145" s="2"/>
      <c r="IPE145" s="2"/>
      <c r="IPF145" s="2"/>
      <c r="IPG145" s="2"/>
      <c r="IPH145" s="2"/>
      <c r="IPI145" s="2"/>
      <c r="IPJ145" s="2"/>
      <c r="IPK145" s="2"/>
      <c r="IPL145" s="2"/>
      <c r="IPM145" s="2"/>
      <c r="IPN145" s="2"/>
      <c r="IPO145" s="2"/>
      <c r="IPP145" s="2"/>
      <c r="IPQ145" s="2"/>
      <c r="IPR145" s="2"/>
      <c r="IPS145" s="2"/>
      <c r="IPT145" s="2"/>
      <c r="IPU145" s="2"/>
      <c r="IPV145" s="2"/>
      <c r="IPW145" s="2"/>
      <c r="IPX145" s="2"/>
      <c r="IPY145" s="2"/>
      <c r="IPZ145" s="2"/>
      <c r="IQA145" s="2"/>
      <c r="IQB145" s="2"/>
      <c r="IQC145" s="2"/>
      <c r="IQD145" s="2"/>
      <c r="IQE145" s="2"/>
      <c r="IQF145" s="2"/>
      <c r="IQG145" s="2"/>
      <c r="IQH145" s="2"/>
      <c r="IQI145" s="2"/>
      <c r="IQJ145" s="2"/>
      <c r="IQK145" s="2"/>
      <c r="IQL145" s="2"/>
      <c r="IQM145" s="2"/>
      <c r="IQN145" s="2"/>
      <c r="IQO145" s="2"/>
      <c r="IQP145" s="2"/>
      <c r="IQQ145" s="2"/>
      <c r="IQR145" s="2"/>
      <c r="IQS145" s="2"/>
      <c r="IQT145" s="2"/>
      <c r="IQU145" s="2"/>
      <c r="IQV145" s="2"/>
      <c r="IQW145" s="2"/>
      <c r="IQX145" s="2"/>
      <c r="IQY145" s="2"/>
      <c r="IQZ145" s="2"/>
      <c r="IRA145" s="2"/>
      <c r="IRB145" s="2"/>
      <c r="IRC145" s="2"/>
      <c r="IRD145" s="2"/>
      <c r="IRE145" s="2"/>
      <c r="IRF145" s="2"/>
      <c r="IRG145" s="2"/>
      <c r="IRH145" s="2"/>
      <c r="IRI145" s="2"/>
      <c r="IRJ145" s="2"/>
      <c r="IRK145" s="2"/>
      <c r="IRL145" s="2"/>
      <c r="IRM145" s="2"/>
      <c r="IRN145" s="2"/>
      <c r="IRO145" s="2"/>
      <c r="IRP145" s="2"/>
      <c r="IRQ145" s="2"/>
      <c r="IRR145" s="2"/>
      <c r="IRS145" s="2"/>
      <c r="IRT145" s="2"/>
      <c r="IRU145" s="2"/>
      <c r="IRV145" s="2"/>
      <c r="IRW145" s="2"/>
      <c r="IRX145" s="2"/>
      <c r="IRY145" s="2"/>
      <c r="IRZ145" s="2"/>
      <c r="ISA145" s="2"/>
      <c r="ISB145" s="2"/>
      <c r="ISC145" s="2"/>
      <c r="ISD145" s="2"/>
      <c r="ISE145" s="2"/>
      <c r="ISF145" s="2"/>
      <c r="ISG145" s="2"/>
      <c r="ISH145" s="2"/>
      <c r="ISI145" s="2"/>
      <c r="ISJ145" s="2"/>
      <c r="ISK145" s="2"/>
      <c r="ISL145" s="2"/>
      <c r="ISM145" s="2"/>
      <c r="ISN145" s="2"/>
      <c r="ISO145" s="2"/>
      <c r="ISP145" s="2"/>
      <c r="ISQ145" s="2"/>
      <c r="ISR145" s="2"/>
      <c r="ISS145" s="2"/>
      <c r="IST145" s="2"/>
      <c r="ISU145" s="2"/>
      <c r="ISV145" s="2"/>
      <c r="ISW145" s="2"/>
      <c r="ISX145" s="2"/>
      <c r="ISY145" s="2"/>
      <c r="ISZ145" s="2"/>
      <c r="ITA145" s="2"/>
      <c r="ITB145" s="2"/>
      <c r="ITC145" s="2"/>
      <c r="ITD145" s="2"/>
      <c r="ITE145" s="2"/>
      <c r="ITF145" s="2"/>
      <c r="ITG145" s="2"/>
      <c r="ITH145" s="2"/>
      <c r="ITI145" s="2"/>
      <c r="ITJ145" s="2"/>
      <c r="ITK145" s="2"/>
      <c r="ITL145" s="2"/>
      <c r="ITM145" s="2"/>
      <c r="ITN145" s="2"/>
      <c r="ITO145" s="2"/>
      <c r="ITP145" s="2"/>
      <c r="ITQ145" s="2"/>
      <c r="ITR145" s="2"/>
      <c r="ITS145" s="2"/>
      <c r="ITT145" s="2"/>
      <c r="ITU145" s="2"/>
      <c r="ITV145" s="2"/>
      <c r="ITW145" s="2"/>
      <c r="ITX145" s="2"/>
      <c r="ITY145" s="2"/>
      <c r="ITZ145" s="2"/>
      <c r="IUA145" s="2"/>
      <c r="IUB145" s="2"/>
      <c r="IUC145" s="2"/>
      <c r="IUD145" s="2"/>
      <c r="IUE145" s="2"/>
      <c r="IUF145" s="2"/>
      <c r="IUG145" s="2"/>
      <c r="IUH145" s="2"/>
      <c r="IUI145" s="2"/>
      <c r="IUJ145" s="2"/>
      <c r="IUK145" s="2"/>
      <c r="IUL145" s="2"/>
      <c r="IUM145" s="2"/>
      <c r="IUN145" s="2"/>
      <c r="IUO145" s="2"/>
      <c r="IUP145" s="2"/>
      <c r="IUQ145" s="2"/>
      <c r="IUR145" s="2"/>
      <c r="IUS145" s="2"/>
      <c r="IUT145" s="2"/>
      <c r="IUU145" s="2"/>
      <c r="IUV145" s="2"/>
      <c r="IUW145" s="2"/>
      <c r="IUX145" s="2"/>
      <c r="IUY145" s="2"/>
      <c r="IUZ145" s="2"/>
      <c r="IVA145" s="2"/>
      <c r="IVB145" s="2"/>
      <c r="IVC145" s="2"/>
      <c r="IVD145" s="2"/>
      <c r="IVE145" s="2"/>
      <c r="IVF145" s="2"/>
      <c r="IVG145" s="2"/>
      <c r="IVH145" s="2"/>
      <c r="IVI145" s="2"/>
      <c r="IVJ145" s="2"/>
      <c r="IVK145" s="2"/>
      <c r="IVL145" s="2"/>
      <c r="IVM145" s="2"/>
      <c r="IVN145" s="2"/>
      <c r="IVO145" s="2"/>
      <c r="IVP145" s="2"/>
      <c r="IVQ145" s="2"/>
      <c r="IVR145" s="2"/>
      <c r="IVS145" s="2"/>
      <c r="IVT145" s="2"/>
      <c r="IVU145" s="2"/>
      <c r="IVV145" s="2"/>
      <c r="IVW145" s="2"/>
      <c r="IVX145" s="2"/>
      <c r="IVY145" s="2"/>
      <c r="IVZ145" s="2"/>
      <c r="IWA145" s="2"/>
      <c r="IWB145" s="2"/>
      <c r="IWC145" s="2"/>
      <c r="IWD145" s="2"/>
      <c r="IWE145" s="2"/>
      <c r="IWF145" s="2"/>
      <c r="IWG145" s="2"/>
      <c r="IWH145" s="2"/>
      <c r="IWI145" s="2"/>
      <c r="IWJ145" s="2"/>
      <c r="IWK145" s="2"/>
      <c r="IWL145" s="2"/>
      <c r="IWM145" s="2"/>
      <c r="IWN145" s="2"/>
      <c r="IWO145" s="2"/>
      <c r="IWP145" s="2"/>
      <c r="IWQ145" s="2"/>
      <c r="IWR145" s="2"/>
      <c r="IWS145" s="2"/>
      <c r="IWT145" s="2"/>
      <c r="IWU145" s="2"/>
      <c r="IWV145" s="2"/>
      <c r="IWW145" s="2"/>
      <c r="IWX145" s="2"/>
      <c r="IWY145" s="2"/>
      <c r="IWZ145" s="2"/>
      <c r="IXA145" s="2"/>
      <c r="IXB145" s="2"/>
      <c r="IXC145" s="2"/>
      <c r="IXD145" s="2"/>
      <c r="IXE145" s="2"/>
      <c r="IXF145" s="2"/>
      <c r="IXG145" s="2"/>
      <c r="IXH145" s="2"/>
      <c r="IXI145" s="2"/>
      <c r="IXJ145" s="2"/>
      <c r="IXK145" s="2"/>
      <c r="IXL145" s="2"/>
      <c r="IXM145" s="2"/>
      <c r="IXN145" s="2"/>
      <c r="IXO145" s="2"/>
      <c r="IXP145" s="2"/>
      <c r="IXQ145" s="2"/>
      <c r="IXR145" s="2"/>
      <c r="IXS145" s="2"/>
      <c r="IXT145" s="2"/>
      <c r="IXU145" s="2"/>
      <c r="IXV145" s="2"/>
      <c r="IXW145" s="2"/>
      <c r="IXX145" s="2"/>
      <c r="IXY145" s="2"/>
      <c r="IXZ145" s="2"/>
      <c r="IYA145" s="2"/>
      <c r="IYB145" s="2"/>
      <c r="IYC145" s="2"/>
      <c r="IYD145" s="2"/>
      <c r="IYE145" s="2"/>
      <c r="IYF145" s="2"/>
      <c r="IYG145" s="2"/>
      <c r="IYH145" s="2"/>
      <c r="IYI145" s="2"/>
      <c r="IYJ145" s="2"/>
      <c r="IYK145" s="2"/>
      <c r="IYL145" s="2"/>
      <c r="IYM145" s="2"/>
      <c r="IYN145" s="2"/>
      <c r="IYO145" s="2"/>
      <c r="IYP145" s="2"/>
      <c r="IYQ145" s="2"/>
      <c r="IYR145" s="2"/>
      <c r="IYS145" s="2"/>
      <c r="IYT145" s="2"/>
      <c r="IYU145" s="2"/>
      <c r="IYV145" s="2"/>
      <c r="IYW145" s="2"/>
      <c r="IYX145" s="2"/>
      <c r="IYY145" s="2"/>
      <c r="IYZ145" s="2"/>
      <c r="IZA145" s="2"/>
      <c r="IZB145" s="2"/>
      <c r="IZC145" s="2"/>
      <c r="IZD145" s="2"/>
      <c r="IZE145" s="2"/>
      <c r="IZF145" s="2"/>
      <c r="IZG145" s="2"/>
      <c r="IZH145" s="2"/>
      <c r="IZI145" s="2"/>
      <c r="IZJ145" s="2"/>
      <c r="IZK145" s="2"/>
      <c r="IZL145" s="2"/>
      <c r="IZM145" s="2"/>
      <c r="IZN145" s="2"/>
      <c r="IZO145" s="2"/>
      <c r="IZP145" s="2"/>
      <c r="IZQ145" s="2"/>
      <c r="IZR145" s="2"/>
      <c r="IZS145" s="2"/>
      <c r="IZT145" s="2"/>
      <c r="IZU145" s="2"/>
      <c r="IZV145" s="2"/>
      <c r="IZW145" s="2"/>
      <c r="IZX145" s="2"/>
      <c r="IZY145" s="2"/>
      <c r="IZZ145" s="2"/>
      <c r="JAA145" s="2"/>
      <c r="JAB145" s="2"/>
      <c r="JAC145" s="2"/>
      <c r="JAD145" s="2"/>
      <c r="JAE145" s="2"/>
      <c r="JAF145" s="2"/>
      <c r="JAG145" s="2"/>
      <c r="JAH145" s="2"/>
      <c r="JAI145" s="2"/>
      <c r="JAJ145" s="2"/>
      <c r="JAK145" s="2"/>
      <c r="JAL145" s="2"/>
      <c r="JAM145" s="2"/>
      <c r="JAN145" s="2"/>
      <c r="JAO145" s="2"/>
      <c r="JAP145" s="2"/>
      <c r="JAQ145" s="2"/>
      <c r="JAR145" s="2"/>
      <c r="JAS145" s="2"/>
      <c r="JAT145" s="2"/>
      <c r="JAU145" s="2"/>
      <c r="JAV145" s="2"/>
      <c r="JAW145" s="2"/>
      <c r="JAX145" s="2"/>
      <c r="JAY145" s="2"/>
      <c r="JAZ145" s="2"/>
      <c r="JBA145" s="2"/>
      <c r="JBB145" s="2"/>
      <c r="JBC145" s="2"/>
      <c r="JBD145" s="2"/>
      <c r="JBE145" s="2"/>
      <c r="JBF145" s="2"/>
      <c r="JBG145" s="2"/>
      <c r="JBH145" s="2"/>
      <c r="JBI145" s="2"/>
      <c r="JBJ145" s="2"/>
      <c r="JBK145" s="2"/>
      <c r="JBL145" s="2"/>
      <c r="JBM145" s="2"/>
      <c r="JBN145" s="2"/>
      <c r="JBO145" s="2"/>
      <c r="JBP145" s="2"/>
      <c r="JBQ145" s="2"/>
      <c r="JBR145" s="2"/>
      <c r="JBS145" s="2"/>
      <c r="JBT145" s="2"/>
      <c r="JBU145" s="2"/>
      <c r="JBV145" s="2"/>
      <c r="JBW145" s="2"/>
      <c r="JBX145" s="2"/>
      <c r="JBY145" s="2"/>
      <c r="JBZ145" s="2"/>
      <c r="JCA145" s="2"/>
      <c r="JCB145" s="2"/>
      <c r="JCC145" s="2"/>
      <c r="JCD145" s="2"/>
      <c r="JCE145" s="2"/>
      <c r="JCF145" s="2"/>
      <c r="JCG145" s="2"/>
      <c r="JCH145" s="2"/>
      <c r="JCI145" s="2"/>
      <c r="JCJ145" s="2"/>
      <c r="JCK145" s="2"/>
      <c r="JCL145" s="2"/>
      <c r="JCM145" s="2"/>
      <c r="JCN145" s="2"/>
      <c r="JCO145" s="2"/>
      <c r="JCP145" s="2"/>
      <c r="JCQ145" s="2"/>
      <c r="JCR145" s="2"/>
      <c r="JCS145" s="2"/>
      <c r="JCT145" s="2"/>
      <c r="JCU145" s="2"/>
      <c r="JCV145" s="2"/>
      <c r="JCW145" s="2"/>
      <c r="JCX145" s="2"/>
      <c r="JCY145" s="2"/>
      <c r="JCZ145" s="2"/>
      <c r="JDA145" s="2"/>
      <c r="JDB145" s="2"/>
      <c r="JDC145" s="2"/>
      <c r="JDD145" s="2"/>
      <c r="JDE145" s="2"/>
      <c r="JDF145" s="2"/>
      <c r="JDG145" s="2"/>
      <c r="JDH145" s="2"/>
      <c r="JDI145" s="2"/>
      <c r="JDJ145" s="2"/>
      <c r="JDK145" s="2"/>
      <c r="JDL145" s="2"/>
      <c r="JDM145" s="2"/>
      <c r="JDN145" s="2"/>
      <c r="JDO145" s="2"/>
      <c r="JDP145" s="2"/>
      <c r="JDQ145" s="2"/>
      <c r="JDR145" s="2"/>
      <c r="JDS145" s="2"/>
      <c r="JDT145" s="2"/>
      <c r="JDU145" s="2"/>
      <c r="JDV145" s="2"/>
      <c r="JDW145" s="2"/>
      <c r="JDX145" s="2"/>
      <c r="JDY145" s="2"/>
      <c r="JDZ145" s="2"/>
      <c r="JEA145" s="2"/>
      <c r="JEB145" s="2"/>
      <c r="JEC145" s="2"/>
      <c r="JED145" s="2"/>
      <c r="JEE145" s="2"/>
      <c r="JEF145" s="2"/>
      <c r="JEG145" s="2"/>
      <c r="JEH145" s="2"/>
      <c r="JEI145" s="2"/>
      <c r="JEJ145" s="2"/>
      <c r="JEK145" s="2"/>
      <c r="JEL145" s="2"/>
      <c r="JEM145" s="2"/>
      <c r="JEN145" s="2"/>
      <c r="JEO145" s="2"/>
      <c r="JEP145" s="2"/>
      <c r="JEQ145" s="2"/>
      <c r="JER145" s="2"/>
      <c r="JES145" s="2"/>
      <c r="JET145" s="2"/>
      <c r="JEU145" s="2"/>
      <c r="JEV145" s="2"/>
      <c r="JEW145" s="2"/>
      <c r="JEX145" s="2"/>
      <c r="JEY145" s="2"/>
      <c r="JEZ145" s="2"/>
      <c r="JFA145" s="2"/>
      <c r="JFB145" s="2"/>
      <c r="JFC145" s="2"/>
      <c r="JFD145" s="2"/>
      <c r="JFE145" s="2"/>
      <c r="JFF145" s="2"/>
      <c r="JFG145" s="2"/>
      <c r="JFH145" s="2"/>
      <c r="JFI145" s="2"/>
      <c r="JFJ145" s="2"/>
      <c r="JFK145" s="2"/>
      <c r="JFL145" s="2"/>
      <c r="JFM145" s="2"/>
      <c r="JFN145" s="2"/>
      <c r="JFO145" s="2"/>
      <c r="JFP145" s="2"/>
      <c r="JFQ145" s="2"/>
      <c r="JFR145" s="2"/>
      <c r="JFS145" s="2"/>
      <c r="JFT145" s="2"/>
      <c r="JFU145" s="2"/>
      <c r="JFV145" s="2"/>
      <c r="JFW145" s="2"/>
      <c r="JFX145" s="2"/>
      <c r="JFY145" s="2"/>
      <c r="JFZ145" s="2"/>
      <c r="JGA145" s="2"/>
      <c r="JGB145" s="2"/>
      <c r="JGC145" s="2"/>
      <c r="JGD145" s="2"/>
      <c r="JGE145" s="2"/>
      <c r="JGF145" s="2"/>
      <c r="JGG145" s="2"/>
      <c r="JGH145" s="2"/>
      <c r="JGI145" s="2"/>
      <c r="JGJ145" s="2"/>
      <c r="JGK145" s="2"/>
      <c r="JGL145" s="2"/>
      <c r="JGM145" s="2"/>
      <c r="JGN145" s="2"/>
      <c r="JGO145" s="2"/>
      <c r="JGP145" s="2"/>
      <c r="JGQ145" s="2"/>
      <c r="JGR145" s="2"/>
      <c r="JGS145" s="2"/>
      <c r="JGT145" s="2"/>
      <c r="JGU145" s="2"/>
      <c r="JGV145" s="2"/>
      <c r="JGW145" s="2"/>
      <c r="JGX145" s="2"/>
      <c r="JGY145" s="2"/>
      <c r="JGZ145" s="2"/>
      <c r="JHA145" s="2"/>
      <c r="JHB145" s="2"/>
      <c r="JHC145" s="2"/>
      <c r="JHD145" s="2"/>
      <c r="JHE145" s="2"/>
      <c r="JHF145" s="2"/>
      <c r="JHG145" s="2"/>
      <c r="JHH145" s="2"/>
      <c r="JHI145" s="2"/>
      <c r="JHJ145" s="2"/>
      <c r="JHK145" s="2"/>
      <c r="JHL145" s="2"/>
      <c r="JHM145" s="2"/>
      <c r="JHN145" s="2"/>
      <c r="JHO145" s="2"/>
      <c r="JHP145" s="2"/>
      <c r="JHQ145" s="2"/>
      <c r="JHR145" s="2"/>
      <c r="JHS145" s="2"/>
      <c r="JHT145" s="2"/>
      <c r="JHU145" s="2"/>
      <c r="JHV145" s="2"/>
      <c r="JHW145" s="2"/>
      <c r="JHX145" s="2"/>
      <c r="JHY145" s="2"/>
      <c r="JHZ145" s="2"/>
      <c r="JIA145" s="2"/>
      <c r="JIB145" s="2"/>
      <c r="JIC145" s="2"/>
      <c r="JID145" s="2"/>
      <c r="JIE145" s="2"/>
      <c r="JIF145" s="2"/>
      <c r="JIG145" s="2"/>
      <c r="JIH145" s="2"/>
      <c r="JII145" s="2"/>
      <c r="JIJ145" s="2"/>
      <c r="JIK145" s="2"/>
      <c r="JIL145" s="2"/>
      <c r="JIM145" s="2"/>
      <c r="JIN145" s="2"/>
      <c r="JIO145" s="2"/>
      <c r="JIP145" s="2"/>
      <c r="JIQ145" s="2"/>
      <c r="JIR145" s="2"/>
      <c r="JIS145" s="2"/>
      <c r="JIT145" s="2"/>
      <c r="JIU145" s="2"/>
      <c r="JIV145" s="2"/>
      <c r="JIW145" s="2"/>
      <c r="JIX145" s="2"/>
      <c r="JIY145" s="2"/>
      <c r="JIZ145" s="2"/>
      <c r="JJA145" s="2"/>
      <c r="JJB145" s="2"/>
      <c r="JJC145" s="2"/>
      <c r="JJD145" s="2"/>
      <c r="JJE145" s="2"/>
      <c r="JJF145" s="2"/>
      <c r="JJG145" s="2"/>
      <c r="JJH145" s="2"/>
      <c r="JJI145" s="2"/>
      <c r="JJJ145" s="2"/>
      <c r="JJK145" s="2"/>
      <c r="JJL145" s="2"/>
      <c r="JJM145" s="2"/>
      <c r="JJN145" s="2"/>
      <c r="JJO145" s="2"/>
      <c r="JJP145" s="2"/>
      <c r="JJQ145" s="2"/>
      <c r="JJR145" s="2"/>
      <c r="JJS145" s="2"/>
      <c r="JJT145" s="2"/>
      <c r="JJU145" s="2"/>
      <c r="JJV145" s="2"/>
      <c r="JJW145" s="2"/>
      <c r="JJX145" s="2"/>
      <c r="JJY145" s="2"/>
      <c r="JJZ145" s="2"/>
      <c r="JKA145" s="2"/>
      <c r="JKB145" s="2"/>
      <c r="JKC145" s="2"/>
      <c r="JKD145" s="2"/>
      <c r="JKE145" s="2"/>
      <c r="JKF145" s="2"/>
      <c r="JKG145" s="2"/>
      <c r="JKH145" s="2"/>
      <c r="JKI145" s="2"/>
      <c r="JKJ145" s="2"/>
      <c r="JKK145" s="2"/>
      <c r="JKL145" s="2"/>
      <c r="JKM145" s="2"/>
      <c r="JKN145" s="2"/>
      <c r="JKO145" s="2"/>
      <c r="JKP145" s="2"/>
      <c r="JKQ145" s="2"/>
      <c r="JKR145" s="2"/>
      <c r="JKS145" s="2"/>
      <c r="JKT145" s="2"/>
      <c r="JKU145" s="2"/>
      <c r="JKV145" s="2"/>
      <c r="JKW145" s="2"/>
      <c r="JKX145" s="2"/>
      <c r="JKY145" s="2"/>
      <c r="JKZ145" s="2"/>
      <c r="JLA145" s="2"/>
      <c r="JLB145" s="2"/>
      <c r="JLC145" s="2"/>
      <c r="JLD145" s="2"/>
      <c r="JLE145" s="2"/>
      <c r="JLF145" s="2"/>
      <c r="JLG145" s="2"/>
      <c r="JLH145" s="2"/>
      <c r="JLI145" s="2"/>
      <c r="JLJ145" s="2"/>
      <c r="JLK145" s="2"/>
      <c r="JLL145" s="2"/>
      <c r="JLM145" s="2"/>
      <c r="JLN145" s="2"/>
      <c r="JLO145" s="2"/>
      <c r="JLP145" s="2"/>
      <c r="JLQ145" s="2"/>
      <c r="JLR145" s="2"/>
      <c r="JLS145" s="2"/>
      <c r="JLT145" s="2"/>
      <c r="JLU145" s="2"/>
      <c r="JLV145" s="2"/>
      <c r="JLW145" s="2"/>
      <c r="JLX145" s="2"/>
      <c r="JLY145" s="2"/>
      <c r="JLZ145" s="2"/>
      <c r="JMA145" s="2"/>
      <c r="JMB145" s="2"/>
      <c r="JMC145" s="2"/>
      <c r="JMD145" s="2"/>
      <c r="JME145" s="2"/>
      <c r="JMF145" s="2"/>
      <c r="JMG145" s="2"/>
      <c r="JMH145" s="2"/>
      <c r="JMI145" s="2"/>
      <c r="JMJ145" s="2"/>
      <c r="JMK145" s="2"/>
      <c r="JML145" s="2"/>
      <c r="JMM145" s="2"/>
      <c r="JMN145" s="2"/>
      <c r="JMO145" s="2"/>
      <c r="JMP145" s="2"/>
      <c r="JMQ145" s="2"/>
      <c r="JMR145" s="2"/>
      <c r="JMS145" s="2"/>
      <c r="JMT145" s="2"/>
      <c r="JMU145" s="2"/>
      <c r="JMV145" s="2"/>
      <c r="JMW145" s="2"/>
      <c r="JMX145" s="2"/>
      <c r="JMY145" s="2"/>
      <c r="JMZ145" s="2"/>
      <c r="JNA145" s="2"/>
      <c r="JNB145" s="2"/>
      <c r="JNC145" s="2"/>
      <c r="JND145" s="2"/>
      <c r="JNE145" s="2"/>
      <c r="JNF145" s="2"/>
      <c r="JNG145" s="2"/>
      <c r="JNH145" s="2"/>
      <c r="JNI145" s="2"/>
      <c r="JNJ145" s="2"/>
      <c r="JNK145" s="2"/>
      <c r="JNL145" s="2"/>
      <c r="JNM145" s="2"/>
      <c r="JNN145" s="2"/>
      <c r="JNO145" s="2"/>
      <c r="JNP145" s="2"/>
      <c r="JNQ145" s="2"/>
      <c r="JNR145" s="2"/>
      <c r="JNS145" s="2"/>
      <c r="JNT145" s="2"/>
      <c r="JNU145" s="2"/>
      <c r="JNV145" s="2"/>
      <c r="JNW145" s="2"/>
      <c r="JNX145" s="2"/>
      <c r="JNY145" s="2"/>
      <c r="JNZ145" s="2"/>
      <c r="JOA145" s="2"/>
      <c r="JOB145" s="2"/>
      <c r="JOC145" s="2"/>
      <c r="JOD145" s="2"/>
      <c r="JOE145" s="2"/>
      <c r="JOF145" s="2"/>
      <c r="JOG145" s="2"/>
      <c r="JOH145" s="2"/>
      <c r="JOI145" s="2"/>
      <c r="JOJ145" s="2"/>
      <c r="JOK145" s="2"/>
      <c r="JOL145" s="2"/>
      <c r="JOM145" s="2"/>
      <c r="JON145" s="2"/>
      <c r="JOO145" s="2"/>
      <c r="JOP145" s="2"/>
      <c r="JOQ145" s="2"/>
      <c r="JOR145" s="2"/>
      <c r="JOS145" s="2"/>
      <c r="JOT145" s="2"/>
      <c r="JOU145" s="2"/>
      <c r="JOV145" s="2"/>
      <c r="JOW145" s="2"/>
      <c r="JOX145" s="2"/>
      <c r="JOY145" s="2"/>
      <c r="JOZ145" s="2"/>
      <c r="JPA145" s="2"/>
      <c r="JPB145" s="2"/>
      <c r="JPC145" s="2"/>
      <c r="JPD145" s="2"/>
      <c r="JPE145" s="2"/>
      <c r="JPF145" s="2"/>
      <c r="JPG145" s="2"/>
      <c r="JPH145" s="2"/>
      <c r="JPI145" s="2"/>
      <c r="JPJ145" s="2"/>
      <c r="JPK145" s="2"/>
      <c r="JPL145" s="2"/>
      <c r="JPM145" s="2"/>
      <c r="JPN145" s="2"/>
      <c r="JPO145" s="2"/>
      <c r="JPP145" s="2"/>
      <c r="JPQ145" s="2"/>
      <c r="JPR145" s="2"/>
      <c r="JPS145" s="2"/>
      <c r="JPT145" s="2"/>
      <c r="JPU145" s="2"/>
      <c r="JPV145" s="2"/>
      <c r="JPW145" s="2"/>
      <c r="JPX145" s="2"/>
      <c r="JPY145" s="2"/>
      <c r="JPZ145" s="2"/>
      <c r="JQA145" s="2"/>
      <c r="JQB145" s="2"/>
      <c r="JQC145" s="2"/>
      <c r="JQD145" s="2"/>
      <c r="JQE145" s="2"/>
      <c r="JQF145" s="2"/>
      <c r="JQG145" s="2"/>
      <c r="JQH145" s="2"/>
      <c r="JQI145" s="2"/>
      <c r="JQJ145" s="2"/>
      <c r="JQK145" s="2"/>
      <c r="JQL145" s="2"/>
      <c r="JQM145" s="2"/>
      <c r="JQN145" s="2"/>
      <c r="JQO145" s="2"/>
      <c r="JQP145" s="2"/>
      <c r="JQQ145" s="2"/>
      <c r="JQR145" s="2"/>
      <c r="JQS145" s="2"/>
      <c r="JQT145" s="2"/>
      <c r="JQU145" s="2"/>
      <c r="JQV145" s="2"/>
      <c r="JQW145" s="2"/>
      <c r="JQX145" s="2"/>
      <c r="JQY145" s="2"/>
      <c r="JQZ145" s="2"/>
      <c r="JRA145" s="2"/>
      <c r="JRB145" s="2"/>
      <c r="JRC145" s="2"/>
      <c r="JRD145" s="2"/>
      <c r="JRE145" s="2"/>
      <c r="JRF145" s="2"/>
      <c r="JRG145" s="2"/>
      <c r="JRH145" s="2"/>
      <c r="JRI145" s="2"/>
      <c r="JRJ145" s="2"/>
      <c r="JRK145" s="2"/>
      <c r="JRL145" s="2"/>
      <c r="JRM145" s="2"/>
      <c r="JRN145" s="2"/>
      <c r="JRO145" s="2"/>
      <c r="JRP145" s="2"/>
      <c r="JRQ145" s="2"/>
      <c r="JRR145" s="2"/>
      <c r="JRS145" s="2"/>
      <c r="JRT145" s="2"/>
      <c r="JRU145" s="2"/>
      <c r="JRV145" s="2"/>
      <c r="JRW145" s="2"/>
      <c r="JRX145" s="2"/>
      <c r="JRY145" s="2"/>
      <c r="JRZ145" s="2"/>
      <c r="JSA145" s="2"/>
      <c r="JSB145" s="2"/>
      <c r="JSC145" s="2"/>
      <c r="JSD145" s="2"/>
      <c r="JSE145" s="2"/>
      <c r="JSF145" s="2"/>
      <c r="JSG145" s="2"/>
      <c r="JSH145" s="2"/>
      <c r="JSI145" s="2"/>
      <c r="JSJ145" s="2"/>
      <c r="JSK145" s="2"/>
      <c r="JSL145" s="2"/>
      <c r="JSM145" s="2"/>
      <c r="JSN145" s="2"/>
      <c r="JSO145" s="2"/>
      <c r="JSP145" s="2"/>
      <c r="JSQ145" s="2"/>
      <c r="JSR145" s="2"/>
      <c r="JSS145" s="2"/>
      <c r="JST145" s="2"/>
      <c r="JSU145" s="2"/>
      <c r="JSV145" s="2"/>
      <c r="JSW145" s="2"/>
      <c r="JSX145" s="2"/>
      <c r="JSY145" s="2"/>
      <c r="JSZ145" s="2"/>
      <c r="JTA145" s="2"/>
      <c r="JTB145" s="2"/>
      <c r="JTC145" s="2"/>
      <c r="JTD145" s="2"/>
      <c r="JTE145" s="2"/>
      <c r="JTF145" s="2"/>
      <c r="JTG145" s="2"/>
      <c r="JTH145" s="2"/>
      <c r="JTI145" s="2"/>
      <c r="JTJ145" s="2"/>
      <c r="JTK145" s="2"/>
      <c r="JTL145" s="2"/>
      <c r="JTM145" s="2"/>
      <c r="JTN145" s="2"/>
      <c r="JTO145" s="2"/>
      <c r="JTP145" s="2"/>
      <c r="JTQ145" s="2"/>
      <c r="JTR145" s="2"/>
      <c r="JTS145" s="2"/>
      <c r="JTT145" s="2"/>
      <c r="JTU145" s="2"/>
      <c r="JTV145" s="2"/>
      <c r="JTW145" s="2"/>
      <c r="JTX145" s="2"/>
      <c r="JTY145" s="2"/>
      <c r="JTZ145" s="2"/>
      <c r="JUA145" s="2"/>
      <c r="JUB145" s="2"/>
      <c r="JUC145" s="2"/>
      <c r="JUD145" s="2"/>
      <c r="JUE145" s="2"/>
      <c r="JUF145" s="2"/>
      <c r="JUG145" s="2"/>
      <c r="JUH145" s="2"/>
      <c r="JUI145" s="2"/>
      <c r="JUJ145" s="2"/>
      <c r="JUK145" s="2"/>
      <c r="JUL145" s="2"/>
      <c r="JUM145" s="2"/>
      <c r="JUN145" s="2"/>
      <c r="JUO145" s="2"/>
      <c r="JUP145" s="2"/>
      <c r="JUQ145" s="2"/>
      <c r="JUR145" s="2"/>
      <c r="JUS145" s="2"/>
      <c r="JUT145" s="2"/>
      <c r="JUU145" s="2"/>
      <c r="JUV145" s="2"/>
      <c r="JUW145" s="2"/>
      <c r="JUX145" s="2"/>
      <c r="JUY145" s="2"/>
      <c r="JUZ145" s="2"/>
      <c r="JVA145" s="2"/>
      <c r="JVB145" s="2"/>
      <c r="JVC145" s="2"/>
      <c r="JVD145" s="2"/>
      <c r="JVE145" s="2"/>
      <c r="JVF145" s="2"/>
      <c r="JVG145" s="2"/>
      <c r="JVH145" s="2"/>
      <c r="JVI145" s="2"/>
      <c r="JVJ145" s="2"/>
      <c r="JVK145" s="2"/>
      <c r="JVL145" s="2"/>
      <c r="JVM145" s="2"/>
      <c r="JVN145" s="2"/>
      <c r="JVO145" s="2"/>
      <c r="JVP145" s="2"/>
      <c r="JVQ145" s="2"/>
      <c r="JVR145" s="2"/>
      <c r="JVS145" s="2"/>
      <c r="JVT145" s="2"/>
      <c r="JVU145" s="2"/>
      <c r="JVV145" s="2"/>
      <c r="JVW145" s="2"/>
      <c r="JVX145" s="2"/>
      <c r="JVY145" s="2"/>
      <c r="JVZ145" s="2"/>
      <c r="JWA145" s="2"/>
      <c r="JWB145" s="2"/>
      <c r="JWC145" s="2"/>
      <c r="JWD145" s="2"/>
      <c r="JWE145" s="2"/>
      <c r="JWF145" s="2"/>
      <c r="JWG145" s="2"/>
      <c r="JWH145" s="2"/>
      <c r="JWI145" s="2"/>
      <c r="JWJ145" s="2"/>
      <c r="JWK145" s="2"/>
      <c r="JWL145" s="2"/>
      <c r="JWM145" s="2"/>
      <c r="JWN145" s="2"/>
      <c r="JWO145" s="2"/>
      <c r="JWP145" s="2"/>
      <c r="JWQ145" s="2"/>
      <c r="JWR145" s="2"/>
      <c r="JWS145" s="2"/>
      <c r="JWT145" s="2"/>
      <c r="JWU145" s="2"/>
      <c r="JWV145" s="2"/>
      <c r="JWW145" s="2"/>
      <c r="JWX145" s="2"/>
      <c r="JWY145" s="2"/>
      <c r="JWZ145" s="2"/>
      <c r="JXA145" s="2"/>
      <c r="JXB145" s="2"/>
      <c r="JXC145" s="2"/>
      <c r="JXD145" s="2"/>
      <c r="JXE145" s="2"/>
      <c r="JXF145" s="2"/>
      <c r="JXG145" s="2"/>
      <c r="JXH145" s="2"/>
      <c r="JXI145" s="2"/>
      <c r="JXJ145" s="2"/>
      <c r="JXK145" s="2"/>
      <c r="JXL145" s="2"/>
      <c r="JXM145" s="2"/>
      <c r="JXN145" s="2"/>
      <c r="JXO145" s="2"/>
      <c r="JXP145" s="2"/>
      <c r="JXQ145" s="2"/>
      <c r="JXR145" s="2"/>
      <c r="JXS145" s="2"/>
      <c r="JXT145" s="2"/>
      <c r="JXU145" s="2"/>
      <c r="JXV145" s="2"/>
      <c r="JXW145" s="2"/>
      <c r="JXX145" s="2"/>
      <c r="JXY145" s="2"/>
      <c r="JXZ145" s="2"/>
      <c r="JYA145" s="2"/>
      <c r="JYB145" s="2"/>
      <c r="JYC145" s="2"/>
      <c r="JYD145" s="2"/>
      <c r="JYE145" s="2"/>
      <c r="JYF145" s="2"/>
      <c r="JYG145" s="2"/>
      <c r="JYH145" s="2"/>
      <c r="JYI145" s="2"/>
      <c r="JYJ145" s="2"/>
      <c r="JYK145" s="2"/>
      <c r="JYL145" s="2"/>
      <c r="JYM145" s="2"/>
      <c r="JYN145" s="2"/>
      <c r="JYO145" s="2"/>
      <c r="JYP145" s="2"/>
      <c r="JYQ145" s="2"/>
      <c r="JYR145" s="2"/>
      <c r="JYS145" s="2"/>
      <c r="JYT145" s="2"/>
      <c r="JYU145" s="2"/>
      <c r="JYV145" s="2"/>
      <c r="JYW145" s="2"/>
      <c r="JYX145" s="2"/>
      <c r="JYY145" s="2"/>
      <c r="JYZ145" s="2"/>
      <c r="JZA145" s="2"/>
      <c r="JZB145" s="2"/>
      <c r="JZC145" s="2"/>
      <c r="JZD145" s="2"/>
      <c r="JZE145" s="2"/>
      <c r="JZF145" s="2"/>
      <c r="JZG145" s="2"/>
      <c r="JZH145" s="2"/>
      <c r="JZI145" s="2"/>
      <c r="JZJ145" s="2"/>
      <c r="JZK145" s="2"/>
      <c r="JZL145" s="2"/>
      <c r="JZM145" s="2"/>
      <c r="JZN145" s="2"/>
      <c r="JZO145" s="2"/>
      <c r="JZP145" s="2"/>
      <c r="JZQ145" s="2"/>
      <c r="JZR145" s="2"/>
      <c r="JZS145" s="2"/>
      <c r="JZT145" s="2"/>
      <c r="JZU145" s="2"/>
      <c r="JZV145" s="2"/>
      <c r="JZW145" s="2"/>
      <c r="JZX145" s="2"/>
      <c r="JZY145" s="2"/>
      <c r="JZZ145" s="2"/>
      <c r="KAA145" s="2"/>
      <c r="KAB145" s="2"/>
      <c r="KAC145" s="2"/>
      <c r="KAD145" s="2"/>
      <c r="KAE145" s="2"/>
      <c r="KAF145" s="2"/>
      <c r="KAG145" s="2"/>
      <c r="KAH145" s="2"/>
      <c r="KAI145" s="2"/>
      <c r="KAJ145" s="2"/>
      <c r="KAK145" s="2"/>
      <c r="KAL145" s="2"/>
      <c r="KAM145" s="2"/>
      <c r="KAN145" s="2"/>
      <c r="KAO145" s="2"/>
      <c r="KAP145" s="2"/>
      <c r="KAQ145" s="2"/>
      <c r="KAR145" s="2"/>
      <c r="KAS145" s="2"/>
      <c r="KAT145" s="2"/>
      <c r="KAU145" s="2"/>
      <c r="KAV145" s="2"/>
      <c r="KAW145" s="2"/>
      <c r="KAX145" s="2"/>
      <c r="KAY145" s="2"/>
      <c r="KAZ145" s="2"/>
      <c r="KBA145" s="2"/>
      <c r="KBB145" s="2"/>
      <c r="KBC145" s="2"/>
      <c r="KBD145" s="2"/>
      <c r="KBE145" s="2"/>
      <c r="KBF145" s="2"/>
      <c r="KBG145" s="2"/>
      <c r="KBH145" s="2"/>
      <c r="KBI145" s="2"/>
      <c r="KBJ145" s="2"/>
      <c r="KBK145" s="2"/>
      <c r="KBL145" s="2"/>
      <c r="KBM145" s="2"/>
      <c r="KBN145" s="2"/>
      <c r="KBO145" s="2"/>
      <c r="KBP145" s="2"/>
      <c r="KBQ145" s="2"/>
      <c r="KBR145" s="2"/>
      <c r="KBS145" s="2"/>
      <c r="KBT145" s="2"/>
      <c r="KBU145" s="2"/>
      <c r="KBV145" s="2"/>
      <c r="KBW145" s="2"/>
      <c r="KBX145" s="2"/>
      <c r="KBY145" s="2"/>
      <c r="KBZ145" s="2"/>
      <c r="KCA145" s="2"/>
      <c r="KCB145" s="2"/>
      <c r="KCC145" s="2"/>
      <c r="KCD145" s="2"/>
      <c r="KCE145" s="2"/>
      <c r="KCF145" s="2"/>
      <c r="KCG145" s="2"/>
      <c r="KCH145" s="2"/>
      <c r="KCI145" s="2"/>
      <c r="KCJ145" s="2"/>
      <c r="KCK145" s="2"/>
      <c r="KCL145" s="2"/>
      <c r="KCM145" s="2"/>
      <c r="KCN145" s="2"/>
      <c r="KCO145" s="2"/>
      <c r="KCP145" s="2"/>
      <c r="KCQ145" s="2"/>
      <c r="KCR145" s="2"/>
      <c r="KCS145" s="2"/>
      <c r="KCT145" s="2"/>
      <c r="KCU145" s="2"/>
      <c r="KCV145" s="2"/>
      <c r="KCW145" s="2"/>
      <c r="KCX145" s="2"/>
      <c r="KCY145" s="2"/>
      <c r="KCZ145" s="2"/>
      <c r="KDA145" s="2"/>
      <c r="KDB145" s="2"/>
      <c r="KDC145" s="2"/>
      <c r="KDD145" s="2"/>
      <c r="KDE145" s="2"/>
      <c r="KDF145" s="2"/>
      <c r="KDG145" s="2"/>
      <c r="KDH145" s="2"/>
      <c r="KDI145" s="2"/>
      <c r="KDJ145" s="2"/>
      <c r="KDK145" s="2"/>
      <c r="KDL145" s="2"/>
      <c r="KDM145" s="2"/>
      <c r="KDN145" s="2"/>
      <c r="KDO145" s="2"/>
      <c r="KDP145" s="2"/>
      <c r="KDQ145" s="2"/>
      <c r="KDR145" s="2"/>
      <c r="KDS145" s="2"/>
      <c r="KDT145" s="2"/>
      <c r="KDU145" s="2"/>
      <c r="KDV145" s="2"/>
      <c r="KDW145" s="2"/>
      <c r="KDX145" s="2"/>
      <c r="KDY145" s="2"/>
      <c r="KDZ145" s="2"/>
      <c r="KEA145" s="2"/>
      <c r="KEB145" s="2"/>
      <c r="KEC145" s="2"/>
      <c r="KED145" s="2"/>
      <c r="KEE145" s="2"/>
      <c r="KEF145" s="2"/>
      <c r="KEG145" s="2"/>
      <c r="KEH145" s="2"/>
      <c r="KEI145" s="2"/>
      <c r="KEJ145" s="2"/>
      <c r="KEK145" s="2"/>
      <c r="KEL145" s="2"/>
      <c r="KEM145" s="2"/>
      <c r="KEN145" s="2"/>
      <c r="KEO145" s="2"/>
      <c r="KEP145" s="2"/>
      <c r="KEQ145" s="2"/>
      <c r="KER145" s="2"/>
      <c r="KES145" s="2"/>
      <c r="KET145" s="2"/>
      <c r="KEU145" s="2"/>
      <c r="KEV145" s="2"/>
      <c r="KEW145" s="2"/>
      <c r="KEX145" s="2"/>
      <c r="KEY145" s="2"/>
      <c r="KEZ145" s="2"/>
      <c r="KFA145" s="2"/>
      <c r="KFB145" s="2"/>
      <c r="KFC145" s="2"/>
      <c r="KFD145" s="2"/>
      <c r="KFE145" s="2"/>
      <c r="KFF145" s="2"/>
      <c r="KFG145" s="2"/>
      <c r="KFH145" s="2"/>
      <c r="KFI145" s="2"/>
      <c r="KFJ145" s="2"/>
      <c r="KFK145" s="2"/>
      <c r="KFL145" s="2"/>
      <c r="KFM145" s="2"/>
      <c r="KFN145" s="2"/>
      <c r="KFO145" s="2"/>
      <c r="KFP145" s="2"/>
      <c r="KFQ145" s="2"/>
      <c r="KFR145" s="2"/>
      <c r="KFS145" s="2"/>
      <c r="KFT145" s="2"/>
      <c r="KFU145" s="2"/>
      <c r="KFV145" s="2"/>
      <c r="KFW145" s="2"/>
      <c r="KFX145" s="2"/>
      <c r="KFY145" s="2"/>
      <c r="KFZ145" s="2"/>
      <c r="KGA145" s="2"/>
      <c r="KGB145" s="2"/>
      <c r="KGC145" s="2"/>
      <c r="KGD145" s="2"/>
      <c r="KGE145" s="2"/>
      <c r="KGF145" s="2"/>
      <c r="KGG145" s="2"/>
      <c r="KGH145" s="2"/>
      <c r="KGI145" s="2"/>
      <c r="KGJ145" s="2"/>
      <c r="KGK145" s="2"/>
      <c r="KGL145" s="2"/>
      <c r="KGM145" s="2"/>
      <c r="KGN145" s="2"/>
      <c r="KGO145" s="2"/>
      <c r="KGP145" s="2"/>
      <c r="KGQ145" s="2"/>
      <c r="KGR145" s="2"/>
      <c r="KGS145" s="2"/>
      <c r="KGT145" s="2"/>
      <c r="KGU145" s="2"/>
      <c r="KGV145" s="2"/>
      <c r="KGW145" s="2"/>
      <c r="KGX145" s="2"/>
      <c r="KGY145" s="2"/>
      <c r="KGZ145" s="2"/>
      <c r="KHA145" s="2"/>
      <c r="KHB145" s="2"/>
      <c r="KHC145" s="2"/>
      <c r="KHD145" s="2"/>
      <c r="KHE145" s="2"/>
      <c r="KHF145" s="2"/>
      <c r="KHG145" s="2"/>
      <c r="KHH145" s="2"/>
      <c r="KHI145" s="2"/>
      <c r="KHJ145" s="2"/>
      <c r="KHK145" s="2"/>
      <c r="KHL145" s="2"/>
      <c r="KHM145" s="2"/>
      <c r="KHN145" s="2"/>
      <c r="KHO145" s="2"/>
      <c r="KHP145" s="2"/>
      <c r="KHQ145" s="2"/>
      <c r="KHR145" s="2"/>
      <c r="KHS145" s="2"/>
      <c r="KHT145" s="2"/>
      <c r="KHU145" s="2"/>
      <c r="KHV145" s="2"/>
      <c r="KHW145" s="2"/>
      <c r="KHX145" s="2"/>
      <c r="KHY145" s="2"/>
      <c r="KHZ145" s="2"/>
      <c r="KIA145" s="2"/>
      <c r="KIB145" s="2"/>
      <c r="KIC145" s="2"/>
      <c r="KID145" s="2"/>
      <c r="KIE145" s="2"/>
      <c r="KIF145" s="2"/>
      <c r="KIG145" s="2"/>
      <c r="KIH145" s="2"/>
      <c r="KII145" s="2"/>
      <c r="KIJ145" s="2"/>
      <c r="KIK145" s="2"/>
      <c r="KIL145" s="2"/>
      <c r="KIM145" s="2"/>
      <c r="KIN145" s="2"/>
      <c r="KIO145" s="2"/>
      <c r="KIP145" s="2"/>
      <c r="KIQ145" s="2"/>
      <c r="KIR145" s="2"/>
      <c r="KIS145" s="2"/>
      <c r="KIT145" s="2"/>
      <c r="KIU145" s="2"/>
      <c r="KIV145" s="2"/>
      <c r="KIW145" s="2"/>
      <c r="KIX145" s="2"/>
      <c r="KIY145" s="2"/>
      <c r="KIZ145" s="2"/>
      <c r="KJA145" s="2"/>
      <c r="KJB145" s="2"/>
      <c r="KJC145" s="2"/>
      <c r="KJD145" s="2"/>
      <c r="KJE145" s="2"/>
      <c r="KJF145" s="2"/>
      <c r="KJG145" s="2"/>
      <c r="KJH145" s="2"/>
      <c r="KJI145" s="2"/>
      <c r="KJJ145" s="2"/>
      <c r="KJK145" s="2"/>
      <c r="KJL145" s="2"/>
      <c r="KJM145" s="2"/>
      <c r="KJN145" s="2"/>
      <c r="KJO145" s="2"/>
      <c r="KJP145" s="2"/>
      <c r="KJQ145" s="2"/>
      <c r="KJR145" s="2"/>
      <c r="KJS145" s="2"/>
      <c r="KJT145" s="2"/>
      <c r="KJU145" s="2"/>
      <c r="KJV145" s="2"/>
      <c r="KJW145" s="2"/>
      <c r="KJX145" s="2"/>
      <c r="KJY145" s="2"/>
      <c r="KJZ145" s="2"/>
      <c r="KKA145" s="2"/>
      <c r="KKB145" s="2"/>
      <c r="KKC145" s="2"/>
      <c r="KKD145" s="2"/>
      <c r="KKE145" s="2"/>
      <c r="KKF145" s="2"/>
      <c r="KKG145" s="2"/>
      <c r="KKH145" s="2"/>
      <c r="KKI145" s="2"/>
      <c r="KKJ145" s="2"/>
      <c r="KKK145" s="2"/>
      <c r="KKL145" s="2"/>
      <c r="KKM145" s="2"/>
      <c r="KKN145" s="2"/>
      <c r="KKO145" s="2"/>
      <c r="KKP145" s="2"/>
      <c r="KKQ145" s="2"/>
      <c r="KKR145" s="2"/>
      <c r="KKS145" s="2"/>
      <c r="KKT145" s="2"/>
      <c r="KKU145" s="2"/>
      <c r="KKV145" s="2"/>
      <c r="KKW145" s="2"/>
      <c r="KKX145" s="2"/>
      <c r="KKY145" s="2"/>
      <c r="KKZ145" s="2"/>
      <c r="KLA145" s="2"/>
      <c r="KLB145" s="2"/>
      <c r="KLC145" s="2"/>
      <c r="KLD145" s="2"/>
      <c r="KLE145" s="2"/>
      <c r="KLF145" s="2"/>
      <c r="KLG145" s="2"/>
      <c r="KLH145" s="2"/>
      <c r="KLI145" s="2"/>
      <c r="KLJ145" s="2"/>
      <c r="KLK145" s="2"/>
      <c r="KLL145" s="2"/>
      <c r="KLM145" s="2"/>
      <c r="KLN145" s="2"/>
      <c r="KLO145" s="2"/>
      <c r="KLP145" s="2"/>
      <c r="KLQ145" s="2"/>
      <c r="KLR145" s="2"/>
      <c r="KLS145" s="2"/>
      <c r="KLT145" s="2"/>
      <c r="KLU145" s="2"/>
      <c r="KLV145" s="2"/>
      <c r="KLW145" s="2"/>
      <c r="KLX145" s="2"/>
      <c r="KLY145" s="2"/>
      <c r="KLZ145" s="2"/>
      <c r="KMA145" s="2"/>
      <c r="KMB145" s="2"/>
      <c r="KMC145" s="2"/>
      <c r="KMD145" s="2"/>
      <c r="KME145" s="2"/>
      <c r="KMF145" s="2"/>
      <c r="KMG145" s="2"/>
      <c r="KMH145" s="2"/>
      <c r="KMI145" s="2"/>
      <c r="KMJ145" s="2"/>
      <c r="KMK145" s="2"/>
      <c r="KML145" s="2"/>
      <c r="KMM145" s="2"/>
      <c r="KMN145" s="2"/>
      <c r="KMO145" s="2"/>
      <c r="KMP145" s="2"/>
      <c r="KMQ145" s="2"/>
      <c r="KMR145" s="2"/>
      <c r="KMS145" s="2"/>
      <c r="KMT145" s="2"/>
      <c r="KMU145" s="2"/>
      <c r="KMV145" s="2"/>
      <c r="KMW145" s="2"/>
      <c r="KMX145" s="2"/>
      <c r="KMY145" s="2"/>
      <c r="KMZ145" s="2"/>
      <c r="KNA145" s="2"/>
      <c r="KNB145" s="2"/>
      <c r="KNC145" s="2"/>
      <c r="KND145" s="2"/>
      <c r="KNE145" s="2"/>
      <c r="KNF145" s="2"/>
      <c r="KNG145" s="2"/>
      <c r="KNH145" s="2"/>
      <c r="KNI145" s="2"/>
      <c r="KNJ145" s="2"/>
      <c r="KNK145" s="2"/>
      <c r="KNL145" s="2"/>
      <c r="KNM145" s="2"/>
      <c r="KNN145" s="2"/>
      <c r="KNO145" s="2"/>
      <c r="KNP145" s="2"/>
      <c r="KNQ145" s="2"/>
      <c r="KNR145" s="2"/>
      <c r="KNS145" s="2"/>
      <c r="KNT145" s="2"/>
      <c r="KNU145" s="2"/>
      <c r="KNV145" s="2"/>
      <c r="KNW145" s="2"/>
      <c r="KNX145" s="2"/>
      <c r="KNY145" s="2"/>
      <c r="KNZ145" s="2"/>
      <c r="KOA145" s="2"/>
      <c r="KOB145" s="2"/>
      <c r="KOC145" s="2"/>
      <c r="KOD145" s="2"/>
      <c r="KOE145" s="2"/>
      <c r="KOF145" s="2"/>
      <c r="KOG145" s="2"/>
      <c r="KOH145" s="2"/>
      <c r="KOI145" s="2"/>
      <c r="KOJ145" s="2"/>
      <c r="KOK145" s="2"/>
      <c r="KOL145" s="2"/>
      <c r="KOM145" s="2"/>
      <c r="KON145" s="2"/>
      <c r="KOO145" s="2"/>
      <c r="KOP145" s="2"/>
      <c r="KOQ145" s="2"/>
      <c r="KOR145" s="2"/>
      <c r="KOS145" s="2"/>
      <c r="KOT145" s="2"/>
      <c r="KOU145" s="2"/>
      <c r="KOV145" s="2"/>
      <c r="KOW145" s="2"/>
      <c r="KOX145" s="2"/>
      <c r="KOY145" s="2"/>
      <c r="KOZ145" s="2"/>
      <c r="KPA145" s="2"/>
      <c r="KPB145" s="2"/>
      <c r="KPC145" s="2"/>
      <c r="KPD145" s="2"/>
      <c r="KPE145" s="2"/>
      <c r="KPF145" s="2"/>
      <c r="KPG145" s="2"/>
      <c r="KPH145" s="2"/>
      <c r="KPI145" s="2"/>
      <c r="KPJ145" s="2"/>
      <c r="KPK145" s="2"/>
      <c r="KPL145" s="2"/>
      <c r="KPM145" s="2"/>
      <c r="KPN145" s="2"/>
      <c r="KPO145" s="2"/>
      <c r="KPP145" s="2"/>
      <c r="KPQ145" s="2"/>
      <c r="KPR145" s="2"/>
      <c r="KPS145" s="2"/>
      <c r="KPT145" s="2"/>
      <c r="KPU145" s="2"/>
      <c r="KPV145" s="2"/>
      <c r="KPW145" s="2"/>
      <c r="KPX145" s="2"/>
      <c r="KPY145" s="2"/>
      <c r="KPZ145" s="2"/>
      <c r="KQA145" s="2"/>
      <c r="KQB145" s="2"/>
      <c r="KQC145" s="2"/>
      <c r="KQD145" s="2"/>
      <c r="KQE145" s="2"/>
      <c r="KQF145" s="2"/>
      <c r="KQG145" s="2"/>
      <c r="KQH145" s="2"/>
      <c r="KQI145" s="2"/>
      <c r="KQJ145" s="2"/>
      <c r="KQK145" s="2"/>
      <c r="KQL145" s="2"/>
      <c r="KQM145" s="2"/>
      <c r="KQN145" s="2"/>
      <c r="KQO145" s="2"/>
      <c r="KQP145" s="2"/>
      <c r="KQQ145" s="2"/>
      <c r="KQR145" s="2"/>
      <c r="KQS145" s="2"/>
      <c r="KQT145" s="2"/>
      <c r="KQU145" s="2"/>
      <c r="KQV145" s="2"/>
      <c r="KQW145" s="2"/>
      <c r="KQX145" s="2"/>
      <c r="KQY145" s="2"/>
      <c r="KQZ145" s="2"/>
      <c r="KRA145" s="2"/>
      <c r="KRB145" s="2"/>
      <c r="KRC145" s="2"/>
      <c r="KRD145" s="2"/>
      <c r="KRE145" s="2"/>
      <c r="KRF145" s="2"/>
      <c r="KRG145" s="2"/>
      <c r="KRH145" s="2"/>
      <c r="KRI145" s="2"/>
      <c r="KRJ145" s="2"/>
      <c r="KRK145" s="2"/>
      <c r="KRL145" s="2"/>
      <c r="KRM145" s="2"/>
      <c r="KRN145" s="2"/>
      <c r="KRO145" s="2"/>
      <c r="KRP145" s="2"/>
      <c r="KRQ145" s="2"/>
      <c r="KRR145" s="2"/>
      <c r="KRS145" s="2"/>
      <c r="KRT145" s="2"/>
      <c r="KRU145" s="2"/>
      <c r="KRV145" s="2"/>
      <c r="KRW145" s="2"/>
      <c r="KRX145" s="2"/>
      <c r="KRY145" s="2"/>
      <c r="KRZ145" s="2"/>
      <c r="KSA145" s="2"/>
      <c r="KSB145" s="2"/>
      <c r="KSC145" s="2"/>
      <c r="KSD145" s="2"/>
      <c r="KSE145" s="2"/>
      <c r="KSF145" s="2"/>
      <c r="KSG145" s="2"/>
      <c r="KSH145" s="2"/>
      <c r="KSI145" s="2"/>
      <c r="KSJ145" s="2"/>
      <c r="KSK145" s="2"/>
      <c r="KSL145" s="2"/>
      <c r="KSM145" s="2"/>
      <c r="KSN145" s="2"/>
      <c r="KSO145" s="2"/>
      <c r="KSP145" s="2"/>
      <c r="KSQ145" s="2"/>
      <c r="KSR145" s="2"/>
      <c r="KSS145" s="2"/>
      <c r="KST145" s="2"/>
      <c r="KSU145" s="2"/>
      <c r="KSV145" s="2"/>
      <c r="KSW145" s="2"/>
      <c r="KSX145" s="2"/>
      <c r="KSY145" s="2"/>
      <c r="KSZ145" s="2"/>
      <c r="KTA145" s="2"/>
      <c r="KTB145" s="2"/>
      <c r="KTC145" s="2"/>
      <c r="KTD145" s="2"/>
      <c r="KTE145" s="2"/>
      <c r="KTF145" s="2"/>
      <c r="KTG145" s="2"/>
      <c r="KTH145" s="2"/>
      <c r="KTI145" s="2"/>
      <c r="KTJ145" s="2"/>
      <c r="KTK145" s="2"/>
      <c r="KTL145" s="2"/>
      <c r="KTM145" s="2"/>
      <c r="KTN145" s="2"/>
      <c r="KTO145" s="2"/>
      <c r="KTP145" s="2"/>
      <c r="KTQ145" s="2"/>
      <c r="KTR145" s="2"/>
      <c r="KTS145" s="2"/>
      <c r="KTT145" s="2"/>
      <c r="KTU145" s="2"/>
      <c r="KTV145" s="2"/>
      <c r="KTW145" s="2"/>
      <c r="KTX145" s="2"/>
      <c r="KTY145" s="2"/>
      <c r="KTZ145" s="2"/>
      <c r="KUA145" s="2"/>
      <c r="KUB145" s="2"/>
      <c r="KUC145" s="2"/>
      <c r="KUD145" s="2"/>
      <c r="KUE145" s="2"/>
      <c r="KUF145" s="2"/>
      <c r="KUG145" s="2"/>
      <c r="KUH145" s="2"/>
      <c r="KUI145" s="2"/>
      <c r="KUJ145" s="2"/>
      <c r="KUK145" s="2"/>
      <c r="KUL145" s="2"/>
      <c r="KUM145" s="2"/>
      <c r="KUN145" s="2"/>
      <c r="KUO145" s="2"/>
      <c r="KUP145" s="2"/>
      <c r="KUQ145" s="2"/>
      <c r="KUR145" s="2"/>
      <c r="KUS145" s="2"/>
      <c r="KUT145" s="2"/>
      <c r="KUU145" s="2"/>
      <c r="KUV145" s="2"/>
      <c r="KUW145" s="2"/>
      <c r="KUX145" s="2"/>
      <c r="KUY145" s="2"/>
      <c r="KUZ145" s="2"/>
      <c r="KVA145" s="2"/>
      <c r="KVB145" s="2"/>
      <c r="KVC145" s="2"/>
      <c r="KVD145" s="2"/>
      <c r="KVE145" s="2"/>
      <c r="KVF145" s="2"/>
      <c r="KVG145" s="2"/>
      <c r="KVH145" s="2"/>
      <c r="KVI145" s="2"/>
      <c r="KVJ145" s="2"/>
      <c r="KVK145" s="2"/>
      <c r="KVL145" s="2"/>
      <c r="KVM145" s="2"/>
      <c r="KVN145" s="2"/>
      <c r="KVO145" s="2"/>
      <c r="KVP145" s="2"/>
      <c r="KVQ145" s="2"/>
      <c r="KVR145" s="2"/>
      <c r="KVS145" s="2"/>
      <c r="KVT145" s="2"/>
      <c r="KVU145" s="2"/>
      <c r="KVV145" s="2"/>
      <c r="KVW145" s="2"/>
      <c r="KVX145" s="2"/>
      <c r="KVY145" s="2"/>
      <c r="KVZ145" s="2"/>
      <c r="KWA145" s="2"/>
      <c r="KWB145" s="2"/>
      <c r="KWC145" s="2"/>
      <c r="KWD145" s="2"/>
      <c r="KWE145" s="2"/>
      <c r="KWF145" s="2"/>
      <c r="KWG145" s="2"/>
      <c r="KWH145" s="2"/>
      <c r="KWI145" s="2"/>
      <c r="KWJ145" s="2"/>
      <c r="KWK145" s="2"/>
      <c r="KWL145" s="2"/>
      <c r="KWM145" s="2"/>
      <c r="KWN145" s="2"/>
      <c r="KWO145" s="2"/>
      <c r="KWP145" s="2"/>
      <c r="KWQ145" s="2"/>
      <c r="KWR145" s="2"/>
      <c r="KWS145" s="2"/>
      <c r="KWT145" s="2"/>
      <c r="KWU145" s="2"/>
      <c r="KWV145" s="2"/>
      <c r="KWW145" s="2"/>
      <c r="KWX145" s="2"/>
      <c r="KWY145" s="2"/>
      <c r="KWZ145" s="2"/>
      <c r="KXA145" s="2"/>
      <c r="KXB145" s="2"/>
      <c r="KXC145" s="2"/>
      <c r="KXD145" s="2"/>
      <c r="KXE145" s="2"/>
      <c r="KXF145" s="2"/>
      <c r="KXG145" s="2"/>
      <c r="KXH145" s="2"/>
      <c r="KXI145" s="2"/>
      <c r="KXJ145" s="2"/>
      <c r="KXK145" s="2"/>
      <c r="KXL145" s="2"/>
      <c r="KXM145" s="2"/>
      <c r="KXN145" s="2"/>
      <c r="KXO145" s="2"/>
      <c r="KXP145" s="2"/>
      <c r="KXQ145" s="2"/>
      <c r="KXR145" s="2"/>
      <c r="KXS145" s="2"/>
      <c r="KXT145" s="2"/>
      <c r="KXU145" s="2"/>
      <c r="KXV145" s="2"/>
      <c r="KXW145" s="2"/>
      <c r="KXX145" s="2"/>
      <c r="KXY145" s="2"/>
      <c r="KXZ145" s="2"/>
      <c r="KYA145" s="2"/>
      <c r="KYB145" s="2"/>
      <c r="KYC145" s="2"/>
      <c r="KYD145" s="2"/>
      <c r="KYE145" s="2"/>
      <c r="KYF145" s="2"/>
      <c r="KYG145" s="2"/>
      <c r="KYH145" s="2"/>
      <c r="KYI145" s="2"/>
      <c r="KYJ145" s="2"/>
      <c r="KYK145" s="2"/>
      <c r="KYL145" s="2"/>
      <c r="KYM145" s="2"/>
      <c r="KYN145" s="2"/>
      <c r="KYO145" s="2"/>
      <c r="KYP145" s="2"/>
      <c r="KYQ145" s="2"/>
      <c r="KYR145" s="2"/>
      <c r="KYS145" s="2"/>
      <c r="KYT145" s="2"/>
      <c r="KYU145" s="2"/>
      <c r="KYV145" s="2"/>
      <c r="KYW145" s="2"/>
      <c r="KYX145" s="2"/>
      <c r="KYY145" s="2"/>
      <c r="KYZ145" s="2"/>
      <c r="KZA145" s="2"/>
      <c r="KZB145" s="2"/>
      <c r="KZC145" s="2"/>
      <c r="KZD145" s="2"/>
      <c r="KZE145" s="2"/>
      <c r="KZF145" s="2"/>
      <c r="KZG145" s="2"/>
      <c r="KZH145" s="2"/>
      <c r="KZI145" s="2"/>
      <c r="KZJ145" s="2"/>
      <c r="KZK145" s="2"/>
      <c r="KZL145" s="2"/>
      <c r="KZM145" s="2"/>
      <c r="KZN145" s="2"/>
      <c r="KZO145" s="2"/>
      <c r="KZP145" s="2"/>
      <c r="KZQ145" s="2"/>
      <c r="KZR145" s="2"/>
      <c r="KZS145" s="2"/>
      <c r="KZT145" s="2"/>
      <c r="KZU145" s="2"/>
      <c r="KZV145" s="2"/>
      <c r="KZW145" s="2"/>
      <c r="KZX145" s="2"/>
      <c r="KZY145" s="2"/>
      <c r="KZZ145" s="2"/>
      <c r="LAA145" s="2"/>
      <c r="LAB145" s="2"/>
      <c r="LAC145" s="2"/>
      <c r="LAD145" s="2"/>
      <c r="LAE145" s="2"/>
      <c r="LAF145" s="2"/>
      <c r="LAG145" s="2"/>
      <c r="LAH145" s="2"/>
      <c r="LAI145" s="2"/>
      <c r="LAJ145" s="2"/>
      <c r="LAK145" s="2"/>
      <c r="LAL145" s="2"/>
      <c r="LAM145" s="2"/>
      <c r="LAN145" s="2"/>
      <c r="LAO145" s="2"/>
      <c r="LAP145" s="2"/>
      <c r="LAQ145" s="2"/>
      <c r="LAR145" s="2"/>
      <c r="LAS145" s="2"/>
      <c r="LAT145" s="2"/>
      <c r="LAU145" s="2"/>
      <c r="LAV145" s="2"/>
      <c r="LAW145" s="2"/>
      <c r="LAX145" s="2"/>
      <c r="LAY145" s="2"/>
      <c r="LAZ145" s="2"/>
      <c r="LBA145" s="2"/>
      <c r="LBB145" s="2"/>
      <c r="LBC145" s="2"/>
      <c r="LBD145" s="2"/>
      <c r="LBE145" s="2"/>
      <c r="LBF145" s="2"/>
      <c r="LBG145" s="2"/>
      <c r="LBH145" s="2"/>
      <c r="LBI145" s="2"/>
      <c r="LBJ145" s="2"/>
      <c r="LBK145" s="2"/>
      <c r="LBL145" s="2"/>
      <c r="LBM145" s="2"/>
      <c r="LBN145" s="2"/>
      <c r="LBO145" s="2"/>
      <c r="LBP145" s="2"/>
      <c r="LBQ145" s="2"/>
      <c r="LBR145" s="2"/>
      <c r="LBS145" s="2"/>
      <c r="LBT145" s="2"/>
      <c r="LBU145" s="2"/>
      <c r="LBV145" s="2"/>
      <c r="LBW145" s="2"/>
      <c r="LBX145" s="2"/>
      <c r="LBY145" s="2"/>
      <c r="LBZ145" s="2"/>
      <c r="LCA145" s="2"/>
      <c r="LCB145" s="2"/>
      <c r="LCC145" s="2"/>
      <c r="LCD145" s="2"/>
      <c r="LCE145" s="2"/>
      <c r="LCF145" s="2"/>
      <c r="LCG145" s="2"/>
      <c r="LCH145" s="2"/>
      <c r="LCI145" s="2"/>
      <c r="LCJ145" s="2"/>
      <c r="LCK145" s="2"/>
      <c r="LCL145" s="2"/>
      <c r="LCM145" s="2"/>
      <c r="LCN145" s="2"/>
      <c r="LCO145" s="2"/>
      <c r="LCP145" s="2"/>
      <c r="LCQ145" s="2"/>
      <c r="LCR145" s="2"/>
      <c r="LCS145" s="2"/>
      <c r="LCT145" s="2"/>
      <c r="LCU145" s="2"/>
      <c r="LCV145" s="2"/>
      <c r="LCW145" s="2"/>
      <c r="LCX145" s="2"/>
      <c r="LCY145" s="2"/>
      <c r="LCZ145" s="2"/>
      <c r="LDA145" s="2"/>
      <c r="LDB145" s="2"/>
      <c r="LDC145" s="2"/>
      <c r="LDD145" s="2"/>
      <c r="LDE145" s="2"/>
      <c r="LDF145" s="2"/>
      <c r="LDG145" s="2"/>
      <c r="LDH145" s="2"/>
      <c r="LDI145" s="2"/>
      <c r="LDJ145" s="2"/>
      <c r="LDK145" s="2"/>
      <c r="LDL145" s="2"/>
      <c r="LDM145" s="2"/>
      <c r="LDN145" s="2"/>
      <c r="LDO145" s="2"/>
      <c r="LDP145" s="2"/>
      <c r="LDQ145" s="2"/>
      <c r="LDR145" s="2"/>
      <c r="LDS145" s="2"/>
      <c r="LDT145" s="2"/>
      <c r="LDU145" s="2"/>
      <c r="LDV145" s="2"/>
      <c r="LDW145" s="2"/>
      <c r="LDX145" s="2"/>
      <c r="LDY145" s="2"/>
      <c r="LDZ145" s="2"/>
      <c r="LEA145" s="2"/>
      <c r="LEB145" s="2"/>
      <c r="LEC145" s="2"/>
      <c r="LED145" s="2"/>
      <c r="LEE145" s="2"/>
      <c r="LEF145" s="2"/>
      <c r="LEG145" s="2"/>
      <c r="LEH145" s="2"/>
      <c r="LEI145" s="2"/>
      <c r="LEJ145" s="2"/>
      <c r="LEK145" s="2"/>
      <c r="LEL145" s="2"/>
      <c r="LEM145" s="2"/>
      <c r="LEN145" s="2"/>
      <c r="LEO145" s="2"/>
      <c r="LEP145" s="2"/>
      <c r="LEQ145" s="2"/>
      <c r="LER145" s="2"/>
      <c r="LES145" s="2"/>
      <c r="LET145" s="2"/>
      <c r="LEU145" s="2"/>
      <c r="LEV145" s="2"/>
      <c r="LEW145" s="2"/>
      <c r="LEX145" s="2"/>
      <c r="LEY145" s="2"/>
      <c r="LEZ145" s="2"/>
      <c r="LFA145" s="2"/>
      <c r="LFB145" s="2"/>
      <c r="LFC145" s="2"/>
      <c r="LFD145" s="2"/>
      <c r="LFE145" s="2"/>
      <c r="LFF145" s="2"/>
      <c r="LFG145" s="2"/>
      <c r="LFH145" s="2"/>
      <c r="LFI145" s="2"/>
      <c r="LFJ145" s="2"/>
      <c r="LFK145" s="2"/>
      <c r="LFL145" s="2"/>
      <c r="LFM145" s="2"/>
      <c r="LFN145" s="2"/>
      <c r="LFO145" s="2"/>
      <c r="LFP145" s="2"/>
      <c r="LFQ145" s="2"/>
      <c r="LFR145" s="2"/>
      <c r="LFS145" s="2"/>
      <c r="LFT145" s="2"/>
      <c r="LFU145" s="2"/>
      <c r="LFV145" s="2"/>
      <c r="LFW145" s="2"/>
      <c r="LFX145" s="2"/>
      <c r="LFY145" s="2"/>
      <c r="LFZ145" s="2"/>
      <c r="LGA145" s="2"/>
      <c r="LGB145" s="2"/>
      <c r="LGC145" s="2"/>
      <c r="LGD145" s="2"/>
      <c r="LGE145" s="2"/>
      <c r="LGF145" s="2"/>
      <c r="LGG145" s="2"/>
      <c r="LGH145" s="2"/>
      <c r="LGI145" s="2"/>
      <c r="LGJ145" s="2"/>
      <c r="LGK145" s="2"/>
      <c r="LGL145" s="2"/>
      <c r="LGM145" s="2"/>
      <c r="LGN145" s="2"/>
      <c r="LGO145" s="2"/>
      <c r="LGP145" s="2"/>
      <c r="LGQ145" s="2"/>
      <c r="LGR145" s="2"/>
      <c r="LGS145" s="2"/>
      <c r="LGT145" s="2"/>
      <c r="LGU145" s="2"/>
      <c r="LGV145" s="2"/>
      <c r="LGW145" s="2"/>
      <c r="LGX145" s="2"/>
      <c r="LGY145" s="2"/>
      <c r="LGZ145" s="2"/>
      <c r="LHA145" s="2"/>
      <c r="LHB145" s="2"/>
      <c r="LHC145" s="2"/>
      <c r="LHD145" s="2"/>
      <c r="LHE145" s="2"/>
      <c r="LHF145" s="2"/>
      <c r="LHG145" s="2"/>
      <c r="LHH145" s="2"/>
      <c r="LHI145" s="2"/>
      <c r="LHJ145" s="2"/>
      <c r="LHK145" s="2"/>
      <c r="LHL145" s="2"/>
      <c r="LHM145" s="2"/>
      <c r="LHN145" s="2"/>
      <c r="LHO145" s="2"/>
      <c r="LHP145" s="2"/>
      <c r="LHQ145" s="2"/>
      <c r="LHR145" s="2"/>
      <c r="LHS145" s="2"/>
      <c r="LHT145" s="2"/>
      <c r="LHU145" s="2"/>
      <c r="LHV145" s="2"/>
      <c r="LHW145" s="2"/>
      <c r="LHX145" s="2"/>
      <c r="LHY145" s="2"/>
      <c r="LHZ145" s="2"/>
      <c r="LIA145" s="2"/>
      <c r="LIB145" s="2"/>
      <c r="LIC145" s="2"/>
      <c r="LID145" s="2"/>
      <c r="LIE145" s="2"/>
      <c r="LIF145" s="2"/>
      <c r="LIG145" s="2"/>
      <c r="LIH145" s="2"/>
      <c r="LII145" s="2"/>
      <c r="LIJ145" s="2"/>
      <c r="LIK145" s="2"/>
      <c r="LIL145" s="2"/>
      <c r="LIM145" s="2"/>
      <c r="LIN145" s="2"/>
      <c r="LIO145" s="2"/>
      <c r="LIP145" s="2"/>
      <c r="LIQ145" s="2"/>
      <c r="LIR145" s="2"/>
      <c r="LIS145" s="2"/>
      <c r="LIT145" s="2"/>
      <c r="LIU145" s="2"/>
      <c r="LIV145" s="2"/>
      <c r="LIW145" s="2"/>
      <c r="LIX145" s="2"/>
      <c r="LIY145" s="2"/>
      <c r="LIZ145" s="2"/>
      <c r="LJA145" s="2"/>
      <c r="LJB145" s="2"/>
      <c r="LJC145" s="2"/>
      <c r="LJD145" s="2"/>
      <c r="LJE145" s="2"/>
      <c r="LJF145" s="2"/>
      <c r="LJG145" s="2"/>
      <c r="LJH145" s="2"/>
      <c r="LJI145" s="2"/>
      <c r="LJJ145" s="2"/>
      <c r="LJK145" s="2"/>
      <c r="LJL145" s="2"/>
      <c r="LJM145" s="2"/>
      <c r="LJN145" s="2"/>
      <c r="LJO145" s="2"/>
      <c r="LJP145" s="2"/>
      <c r="LJQ145" s="2"/>
      <c r="LJR145" s="2"/>
      <c r="LJS145" s="2"/>
      <c r="LJT145" s="2"/>
      <c r="LJU145" s="2"/>
      <c r="LJV145" s="2"/>
      <c r="LJW145" s="2"/>
      <c r="LJX145" s="2"/>
      <c r="LJY145" s="2"/>
      <c r="LJZ145" s="2"/>
      <c r="LKA145" s="2"/>
      <c r="LKB145" s="2"/>
      <c r="LKC145" s="2"/>
      <c r="LKD145" s="2"/>
      <c r="LKE145" s="2"/>
      <c r="LKF145" s="2"/>
      <c r="LKG145" s="2"/>
      <c r="LKH145" s="2"/>
      <c r="LKI145" s="2"/>
      <c r="LKJ145" s="2"/>
      <c r="LKK145" s="2"/>
      <c r="LKL145" s="2"/>
      <c r="LKM145" s="2"/>
      <c r="LKN145" s="2"/>
      <c r="LKO145" s="2"/>
      <c r="LKP145" s="2"/>
      <c r="LKQ145" s="2"/>
      <c r="LKR145" s="2"/>
      <c r="LKS145" s="2"/>
      <c r="LKT145" s="2"/>
      <c r="LKU145" s="2"/>
      <c r="LKV145" s="2"/>
      <c r="LKW145" s="2"/>
      <c r="LKX145" s="2"/>
      <c r="LKY145" s="2"/>
      <c r="LKZ145" s="2"/>
      <c r="LLA145" s="2"/>
      <c r="LLB145" s="2"/>
      <c r="LLC145" s="2"/>
      <c r="LLD145" s="2"/>
      <c r="LLE145" s="2"/>
      <c r="LLF145" s="2"/>
      <c r="LLG145" s="2"/>
      <c r="LLH145" s="2"/>
      <c r="LLI145" s="2"/>
      <c r="LLJ145" s="2"/>
      <c r="LLK145" s="2"/>
      <c r="LLL145" s="2"/>
      <c r="LLM145" s="2"/>
      <c r="LLN145" s="2"/>
      <c r="LLO145" s="2"/>
      <c r="LLP145" s="2"/>
      <c r="LLQ145" s="2"/>
      <c r="LLR145" s="2"/>
      <c r="LLS145" s="2"/>
      <c r="LLT145" s="2"/>
      <c r="LLU145" s="2"/>
      <c r="LLV145" s="2"/>
      <c r="LLW145" s="2"/>
      <c r="LLX145" s="2"/>
      <c r="LLY145" s="2"/>
      <c r="LLZ145" s="2"/>
      <c r="LMA145" s="2"/>
      <c r="LMB145" s="2"/>
      <c r="LMC145" s="2"/>
      <c r="LMD145" s="2"/>
      <c r="LME145" s="2"/>
      <c r="LMF145" s="2"/>
      <c r="LMG145" s="2"/>
      <c r="LMH145" s="2"/>
      <c r="LMI145" s="2"/>
      <c r="LMJ145" s="2"/>
      <c r="LMK145" s="2"/>
      <c r="LML145" s="2"/>
      <c r="LMM145" s="2"/>
      <c r="LMN145" s="2"/>
      <c r="LMO145" s="2"/>
      <c r="LMP145" s="2"/>
      <c r="LMQ145" s="2"/>
      <c r="LMR145" s="2"/>
      <c r="LMS145" s="2"/>
      <c r="LMT145" s="2"/>
      <c r="LMU145" s="2"/>
      <c r="LMV145" s="2"/>
      <c r="LMW145" s="2"/>
      <c r="LMX145" s="2"/>
      <c r="LMY145" s="2"/>
      <c r="LMZ145" s="2"/>
      <c r="LNA145" s="2"/>
      <c r="LNB145" s="2"/>
      <c r="LNC145" s="2"/>
      <c r="LND145" s="2"/>
      <c r="LNE145" s="2"/>
      <c r="LNF145" s="2"/>
      <c r="LNG145" s="2"/>
      <c r="LNH145" s="2"/>
      <c r="LNI145" s="2"/>
      <c r="LNJ145" s="2"/>
      <c r="LNK145" s="2"/>
      <c r="LNL145" s="2"/>
      <c r="LNM145" s="2"/>
      <c r="LNN145" s="2"/>
      <c r="LNO145" s="2"/>
      <c r="LNP145" s="2"/>
      <c r="LNQ145" s="2"/>
      <c r="LNR145" s="2"/>
      <c r="LNS145" s="2"/>
      <c r="LNT145" s="2"/>
      <c r="LNU145" s="2"/>
      <c r="LNV145" s="2"/>
      <c r="LNW145" s="2"/>
      <c r="LNX145" s="2"/>
      <c r="LNY145" s="2"/>
      <c r="LNZ145" s="2"/>
      <c r="LOA145" s="2"/>
      <c r="LOB145" s="2"/>
      <c r="LOC145" s="2"/>
      <c r="LOD145" s="2"/>
      <c r="LOE145" s="2"/>
      <c r="LOF145" s="2"/>
      <c r="LOG145" s="2"/>
      <c r="LOH145" s="2"/>
      <c r="LOI145" s="2"/>
      <c r="LOJ145" s="2"/>
      <c r="LOK145" s="2"/>
      <c r="LOL145" s="2"/>
      <c r="LOM145" s="2"/>
      <c r="LON145" s="2"/>
      <c r="LOO145" s="2"/>
      <c r="LOP145" s="2"/>
      <c r="LOQ145" s="2"/>
      <c r="LOR145" s="2"/>
      <c r="LOS145" s="2"/>
      <c r="LOT145" s="2"/>
      <c r="LOU145" s="2"/>
      <c r="LOV145" s="2"/>
      <c r="LOW145" s="2"/>
      <c r="LOX145" s="2"/>
      <c r="LOY145" s="2"/>
      <c r="LOZ145" s="2"/>
      <c r="LPA145" s="2"/>
      <c r="LPB145" s="2"/>
      <c r="LPC145" s="2"/>
      <c r="LPD145" s="2"/>
      <c r="LPE145" s="2"/>
      <c r="LPF145" s="2"/>
      <c r="LPG145" s="2"/>
      <c r="LPH145" s="2"/>
      <c r="LPI145" s="2"/>
      <c r="LPJ145" s="2"/>
      <c r="LPK145" s="2"/>
      <c r="LPL145" s="2"/>
      <c r="LPM145" s="2"/>
      <c r="LPN145" s="2"/>
      <c r="LPO145" s="2"/>
      <c r="LPP145" s="2"/>
      <c r="LPQ145" s="2"/>
      <c r="LPR145" s="2"/>
      <c r="LPS145" s="2"/>
      <c r="LPT145" s="2"/>
      <c r="LPU145" s="2"/>
      <c r="LPV145" s="2"/>
      <c r="LPW145" s="2"/>
      <c r="LPX145" s="2"/>
      <c r="LPY145" s="2"/>
      <c r="LPZ145" s="2"/>
      <c r="LQA145" s="2"/>
      <c r="LQB145" s="2"/>
      <c r="LQC145" s="2"/>
      <c r="LQD145" s="2"/>
      <c r="LQE145" s="2"/>
      <c r="LQF145" s="2"/>
      <c r="LQG145" s="2"/>
      <c r="LQH145" s="2"/>
      <c r="LQI145" s="2"/>
      <c r="LQJ145" s="2"/>
      <c r="LQK145" s="2"/>
      <c r="LQL145" s="2"/>
      <c r="LQM145" s="2"/>
      <c r="LQN145" s="2"/>
      <c r="LQO145" s="2"/>
      <c r="LQP145" s="2"/>
      <c r="LQQ145" s="2"/>
      <c r="LQR145" s="2"/>
      <c r="LQS145" s="2"/>
      <c r="LQT145" s="2"/>
      <c r="LQU145" s="2"/>
      <c r="LQV145" s="2"/>
      <c r="LQW145" s="2"/>
      <c r="LQX145" s="2"/>
      <c r="LQY145" s="2"/>
      <c r="LQZ145" s="2"/>
      <c r="LRA145" s="2"/>
      <c r="LRB145" s="2"/>
      <c r="LRC145" s="2"/>
      <c r="LRD145" s="2"/>
      <c r="LRE145" s="2"/>
      <c r="LRF145" s="2"/>
      <c r="LRG145" s="2"/>
      <c r="LRH145" s="2"/>
      <c r="LRI145" s="2"/>
      <c r="LRJ145" s="2"/>
      <c r="LRK145" s="2"/>
      <c r="LRL145" s="2"/>
      <c r="LRM145" s="2"/>
      <c r="LRN145" s="2"/>
      <c r="LRO145" s="2"/>
      <c r="LRP145" s="2"/>
      <c r="LRQ145" s="2"/>
      <c r="LRR145" s="2"/>
      <c r="LRS145" s="2"/>
      <c r="LRT145" s="2"/>
      <c r="LRU145" s="2"/>
      <c r="LRV145" s="2"/>
      <c r="LRW145" s="2"/>
      <c r="LRX145" s="2"/>
      <c r="LRY145" s="2"/>
      <c r="LRZ145" s="2"/>
      <c r="LSA145" s="2"/>
      <c r="LSB145" s="2"/>
      <c r="LSC145" s="2"/>
      <c r="LSD145" s="2"/>
      <c r="LSE145" s="2"/>
      <c r="LSF145" s="2"/>
      <c r="LSG145" s="2"/>
      <c r="LSH145" s="2"/>
      <c r="LSI145" s="2"/>
      <c r="LSJ145" s="2"/>
      <c r="LSK145" s="2"/>
      <c r="LSL145" s="2"/>
      <c r="LSM145" s="2"/>
      <c r="LSN145" s="2"/>
      <c r="LSO145" s="2"/>
      <c r="LSP145" s="2"/>
      <c r="LSQ145" s="2"/>
      <c r="LSR145" s="2"/>
      <c r="LSS145" s="2"/>
      <c r="LST145" s="2"/>
      <c r="LSU145" s="2"/>
      <c r="LSV145" s="2"/>
      <c r="LSW145" s="2"/>
      <c r="LSX145" s="2"/>
      <c r="LSY145" s="2"/>
      <c r="LSZ145" s="2"/>
      <c r="LTA145" s="2"/>
      <c r="LTB145" s="2"/>
      <c r="LTC145" s="2"/>
      <c r="LTD145" s="2"/>
      <c r="LTE145" s="2"/>
      <c r="LTF145" s="2"/>
      <c r="LTG145" s="2"/>
      <c r="LTH145" s="2"/>
      <c r="LTI145" s="2"/>
      <c r="LTJ145" s="2"/>
      <c r="LTK145" s="2"/>
      <c r="LTL145" s="2"/>
      <c r="LTM145" s="2"/>
      <c r="LTN145" s="2"/>
      <c r="LTO145" s="2"/>
      <c r="LTP145" s="2"/>
      <c r="LTQ145" s="2"/>
      <c r="LTR145" s="2"/>
      <c r="LTS145" s="2"/>
      <c r="LTT145" s="2"/>
      <c r="LTU145" s="2"/>
      <c r="LTV145" s="2"/>
      <c r="LTW145" s="2"/>
      <c r="LTX145" s="2"/>
      <c r="LTY145" s="2"/>
      <c r="LTZ145" s="2"/>
      <c r="LUA145" s="2"/>
      <c r="LUB145" s="2"/>
      <c r="LUC145" s="2"/>
      <c r="LUD145" s="2"/>
      <c r="LUE145" s="2"/>
      <c r="LUF145" s="2"/>
      <c r="LUG145" s="2"/>
      <c r="LUH145" s="2"/>
      <c r="LUI145" s="2"/>
      <c r="LUJ145" s="2"/>
      <c r="LUK145" s="2"/>
      <c r="LUL145" s="2"/>
      <c r="LUM145" s="2"/>
      <c r="LUN145" s="2"/>
      <c r="LUO145" s="2"/>
      <c r="LUP145" s="2"/>
      <c r="LUQ145" s="2"/>
      <c r="LUR145" s="2"/>
      <c r="LUS145" s="2"/>
      <c r="LUT145" s="2"/>
      <c r="LUU145" s="2"/>
      <c r="LUV145" s="2"/>
      <c r="LUW145" s="2"/>
      <c r="LUX145" s="2"/>
      <c r="LUY145" s="2"/>
      <c r="LUZ145" s="2"/>
      <c r="LVA145" s="2"/>
      <c r="LVB145" s="2"/>
      <c r="LVC145" s="2"/>
      <c r="LVD145" s="2"/>
      <c r="LVE145" s="2"/>
      <c r="LVF145" s="2"/>
      <c r="LVG145" s="2"/>
      <c r="LVH145" s="2"/>
      <c r="LVI145" s="2"/>
      <c r="LVJ145" s="2"/>
      <c r="LVK145" s="2"/>
      <c r="LVL145" s="2"/>
      <c r="LVM145" s="2"/>
      <c r="LVN145" s="2"/>
      <c r="LVO145" s="2"/>
      <c r="LVP145" s="2"/>
      <c r="LVQ145" s="2"/>
      <c r="LVR145" s="2"/>
      <c r="LVS145" s="2"/>
      <c r="LVT145" s="2"/>
      <c r="LVU145" s="2"/>
      <c r="LVV145" s="2"/>
      <c r="LVW145" s="2"/>
      <c r="LVX145" s="2"/>
      <c r="LVY145" s="2"/>
      <c r="LVZ145" s="2"/>
      <c r="LWA145" s="2"/>
      <c r="LWB145" s="2"/>
      <c r="LWC145" s="2"/>
      <c r="LWD145" s="2"/>
      <c r="LWE145" s="2"/>
      <c r="LWF145" s="2"/>
      <c r="LWG145" s="2"/>
      <c r="LWH145" s="2"/>
      <c r="LWI145" s="2"/>
      <c r="LWJ145" s="2"/>
      <c r="LWK145" s="2"/>
      <c r="LWL145" s="2"/>
      <c r="LWM145" s="2"/>
      <c r="LWN145" s="2"/>
      <c r="LWO145" s="2"/>
      <c r="LWP145" s="2"/>
      <c r="LWQ145" s="2"/>
      <c r="LWR145" s="2"/>
      <c r="LWS145" s="2"/>
      <c r="LWT145" s="2"/>
      <c r="LWU145" s="2"/>
      <c r="LWV145" s="2"/>
      <c r="LWW145" s="2"/>
      <c r="LWX145" s="2"/>
      <c r="LWY145" s="2"/>
      <c r="LWZ145" s="2"/>
      <c r="LXA145" s="2"/>
      <c r="LXB145" s="2"/>
      <c r="LXC145" s="2"/>
      <c r="LXD145" s="2"/>
      <c r="LXE145" s="2"/>
      <c r="LXF145" s="2"/>
      <c r="LXG145" s="2"/>
      <c r="LXH145" s="2"/>
      <c r="LXI145" s="2"/>
      <c r="LXJ145" s="2"/>
      <c r="LXK145" s="2"/>
      <c r="LXL145" s="2"/>
      <c r="LXM145" s="2"/>
      <c r="LXN145" s="2"/>
      <c r="LXO145" s="2"/>
      <c r="LXP145" s="2"/>
      <c r="LXQ145" s="2"/>
      <c r="LXR145" s="2"/>
      <c r="LXS145" s="2"/>
      <c r="LXT145" s="2"/>
      <c r="LXU145" s="2"/>
      <c r="LXV145" s="2"/>
      <c r="LXW145" s="2"/>
      <c r="LXX145" s="2"/>
      <c r="LXY145" s="2"/>
      <c r="LXZ145" s="2"/>
      <c r="LYA145" s="2"/>
      <c r="LYB145" s="2"/>
      <c r="LYC145" s="2"/>
      <c r="LYD145" s="2"/>
      <c r="LYE145" s="2"/>
      <c r="LYF145" s="2"/>
      <c r="LYG145" s="2"/>
      <c r="LYH145" s="2"/>
      <c r="LYI145" s="2"/>
      <c r="LYJ145" s="2"/>
      <c r="LYK145" s="2"/>
      <c r="LYL145" s="2"/>
      <c r="LYM145" s="2"/>
      <c r="LYN145" s="2"/>
      <c r="LYO145" s="2"/>
      <c r="LYP145" s="2"/>
      <c r="LYQ145" s="2"/>
      <c r="LYR145" s="2"/>
      <c r="LYS145" s="2"/>
      <c r="LYT145" s="2"/>
      <c r="LYU145" s="2"/>
      <c r="LYV145" s="2"/>
      <c r="LYW145" s="2"/>
      <c r="LYX145" s="2"/>
      <c r="LYY145" s="2"/>
      <c r="LYZ145" s="2"/>
      <c r="LZA145" s="2"/>
      <c r="LZB145" s="2"/>
      <c r="LZC145" s="2"/>
      <c r="LZD145" s="2"/>
      <c r="LZE145" s="2"/>
      <c r="LZF145" s="2"/>
      <c r="LZG145" s="2"/>
      <c r="LZH145" s="2"/>
      <c r="LZI145" s="2"/>
      <c r="LZJ145" s="2"/>
      <c r="LZK145" s="2"/>
      <c r="LZL145" s="2"/>
      <c r="LZM145" s="2"/>
      <c r="LZN145" s="2"/>
      <c r="LZO145" s="2"/>
      <c r="LZP145" s="2"/>
      <c r="LZQ145" s="2"/>
      <c r="LZR145" s="2"/>
      <c r="LZS145" s="2"/>
      <c r="LZT145" s="2"/>
      <c r="LZU145" s="2"/>
      <c r="LZV145" s="2"/>
      <c r="LZW145" s="2"/>
      <c r="LZX145" s="2"/>
      <c r="LZY145" s="2"/>
      <c r="LZZ145" s="2"/>
      <c r="MAA145" s="2"/>
      <c r="MAB145" s="2"/>
      <c r="MAC145" s="2"/>
      <c r="MAD145" s="2"/>
      <c r="MAE145" s="2"/>
      <c r="MAF145" s="2"/>
      <c r="MAG145" s="2"/>
      <c r="MAH145" s="2"/>
      <c r="MAI145" s="2"/>
      <c r="MAJ145" s="2"/>
      <c r="MAK145" s="2"/>
      <c r="MAL145" s="2"/>
      <c r="MAM145" s="2"/>
      <c r="MAN145" s="2"/>
      <c r="MAO145" s="2"/>
      <c r="MAP145" s="2"/>
      <c r="MAQ145" s="2"/>
      <c r="MAR145" s="2"/>
      <c r="MAS145" s="2"/>
      <c r="MAT145" s="2"/>
      <c r="MAU145" s="2"/>
      <c r="MAV145" s="2"/>
      <c r="MAW145" s="2"/>
      <c r="MAX145" s="2"/>
      <c r="MAY145" s="2"/>
      <c r="MAZ145" s="2"/>
      <c r="MBA145" s="2"/>
      <c r="MBB145" s="2"/>
      <c r="MBC145" s="2"/>
      <c r="MBD145" s="2"/>
      <c r="MBE145" s="2"/>
      <c r="MBF145" s="2"/>
      <c r="MBG145" s="2"/>
      <c r="MBH145" s="2"/>
      <c r="MBI145" s="2"/>
      <c r="MBJ145" s="2"/>
      <c r="MBK145" s="2"/>
      <c r="MBL145" s="2"/>
      <c r="MBM145" s="2"/>
      <c r="MBN145" s="2"/>
      <c r="MBO145" s="2"/>
      <c r="MBP145" s="2"/>
      <c r="MBQ145" s="2"/>
      <c r="MBR145" s="2"/>
      <c r="MBS145" s="2"/>
      <c r="MBT145" s="2"/>
      <c r="MBU145" s="2"/>
      <c r="MBV145" s="2"/>
      <c r="MBW145" s="2"/>
      <c r="MBX145" s="2"/>
      <c r="MBY145" s="2"/>
      <c r="MBZ145" s="2"/>
      <c r="MCA145" s="2"/>
      <c r="MCB145" s="2"/>
      <c r="MCC145" s="2"/>
      <c r="MCD145" s="2"/>
      <c r="MCE145" s="2"/>
      <c r="MCF145" s="2"/>
      <c r="MCG145" s="2"/>
      <c r="MCH145" s="2"/>
      <c r="MCI145" s="2"/>
      <c r="MCJ145" s="2"/>
      <c r="MCK145" s="2"/>
      <c r="MCL145" s="2"/>
      <c r="MCM145" s="2"/>
      <c r="MCN145" s="2"/>
      <c r="MCO145" s="2"/>
      <c r="MCP145" s="2"/>
      <c r="MCQ145" s="2"/>
      <c r="MCR145" s="2"/>
      <c r="MCS145" s="2"/>
      <c r="MCT145" s="2"/>
      <c r="MCU145" s="2"/>
      <c r="MCV145" s="2"/>
      <c r="MCW145" s="2"/>
      <c r="MCX145" s="2"/>
      <c r="MCY145" s="2"/>
      <c r="MCZ145" s="2"/>
      <c r="MDA145" s="2"/>
      <c r="MDB145" s="2"/>
      <c r="MDC145" s="2"/>
      <c r="MDD145" s="2"/>
      <c r="MDE145" s="2"/>
      <c r="MDF145" s="2"/>
      <c r="MDG145" s="2"/>
      <c r="MDH145" s="2"/>
      <c r="MDI145" s="2"/>
      <c r="MDJ145" s="2"/>
      <c r="MDK145" s="2"/>
      <c r="MDL145" s="2"/>
      <c r="MDM145" s="2"/>
      <c r="MDN145" s="2"/>
      <c r="MDO145" s="2"/>
      <c r="MDP145" s="2"/>
      <c r="MDQ145" s="2"/>
      <c r="MDR145" s="2"/>
      <c r="MDS145" s="2"/>
      <c r="MDT145" s="2"/>
      <c r="MDU145" s="2"/>
      <c r="MDV145" s="2"/>
      <c r="MDW145" s="2"/>
      <c r="MDX145" s="2"/>
      <c r="MDY145" s="2"/>
      <c r="MDZ145" s="2"/>
      <c r="MEA145" s="2"/>
      <c r="MEB145" s="2"/>
      <c r="MEC145" s="2"/>
      <c r="MED145" s="2"/>
      <c r="MEE145" s="2"/>
      <c r="MEF145" s="2"/>
      <c r="MEG145" s="2"/>
      <c r="MEH145" s="2"/>
      <c r="MEI145" s="2"/>
      <c r="MEJ145" s="2"/>
      <c r="MEK145" s="2"/>
      <c r="MEL145" s="2"/>
      <c r="MEM145" s="2"/>
      <c r="MEN145" s="2"/>
      <c r="MEO145" s="2"/>
      <c r="MEP145" s="2"/>
      <c r="MEQ145" s="2"/>
      <c r="MER145" s="2"/>
      <c r="MES145" s="2"/>
      <c r="MET145" s="2"/>
      <c r="MEU145" s="2"/>
      <c r="MEV145" s="2"/>
      <c r="MEW145" s="2"/>
      <c r="MEX145" s="2"/>
      <c r="MEY145" s="2"/>
      <c r="MEZ145" s="2"/>
      <c r="MFA145" s="2"/>
      <c r="MFB145" s="2"/>
      <c r="MFC145" s="2"/>
      <c r="MFD145" s="2"/>
      <c r="MFE145" s="2"/>
      <c r="MFF145" s="2"/>
      <c r="MFG145" s="2"/>
      <c r="MFH145" s="2"/>
      <c r="MFI145" s="2"/>
      <c r="MFJ145" s="2"/>
      <c r="MFK145" s="2"/>
      <c r="MFL145" s="2"/>
      <c r="MFM145" s="2"/>
      <c r="MFN145" s="2"/>
      <c r="MFO145" s="2"/>
      <c r="MFP145" s="2"/>
      <c r="MFQ145" s="2"/>
      <c r="MFR145" s="2"/>
      <c r="MFS145" s="2"/>
      <c r="MFT145" s="2"/>
      <c r="MFU145" s="2"/>
      <c r="MFV145" s="2"/>
      <c r="MFW145" s="2"/>
      <c r="MFX145" s="2"/>
      <c r="MFY145" s="2"/>
      <c r="MFZ145" s="2"/>
      <c r="MGA145" s="2"/>
      <c r="MGB145" s="2"/>
      <c r="MGC145" s="2"/>
      <c r="MGD145" s="2"/>
      <c r="MGE145" s="2"/>
      <c r="MGF145" s="2"/>
      <c r="MGG145" s="2"/>
      <c r="MGH145" s="2"/>
      <c r="MGI145" s="2"/>
      <c r="MGJ145" s="2"/>
      <c r="MGK145" s="2"/>
      <c r="MGL145" s="2"/>
      <c r="MGM145" s="2"/>
      <c r="MGN145" s="2"/>
      <c r="MGO145" s="2"/>
      <c r="MGP145" s="2"/>
      <c r="MGQ145" s="2"/>
      <c r="MGR145" s="2"/>
      <c r="MGS145" s="2"/>
      <c r="MGT145" s="2"/>
      <c r="MGU145" s="2"/>
      <c r="MGV145" s="2"/>
      <c r="MGW145" s="2"/>
      <c r="MGX145" s="2"/>
      <c r="MGY145" s="2"/>
      <c r="MGZ145" s="2"/>
      <c r="MHA145" s="2"/>
      <c r="MHB145" s="2"/>
      <c r="MHC145" s="2"/>
      <c r="MHD145" s="2"/>
      <c r="MHE145" s="2"/>
      <c r="MHF145" s="2"/>
      <c r="MHG145" s="2"/>
      <c r="MHH145" s="2"/>
      <c r="MHI145" s="2"/>
      <c r="MHJ145" s="2"/>
      <c r="MHK145" s="2"/>
      <c r="MHL145" s="2"/>
      <c r="MHM145" s="2"/>
      <c r="MHN145" s="2"/>
      <c r="MHO145" s="2"/>
      <c r="MHP145" s="2"/>
      <c r="MHQ145" s="2"/>
      <c r="MHR145" s="2"/>
      <c r="MHS145" s="2"/>
      <c r="MHT145" s="2"/>
      <c r="MHU145" s="2"/>
      <c r="MHV145" s="2"/>
      <c r="MHW145" s="2"/>
      <c r="MHX145" s="2"/>
      <c r="MHY145" s="2"/>
      <c r="MHZ145" s="2"/>
      <c r="MIA145" s="2"/>
      <c r="MIB145" s="2"/>
      <c r="MIC145" s="2"/>
      <c r="MID145" s="2"/>
      <c r="MIE145" s="2"/>
      <c r="MIF145" s="2"/>
      <c r="MIG145" s="2"/>
      <c r="MIH145" s="2"/>
      <c r="MII145" s="2"/>
      <c r="MIJ145" s="2"/>
      <c r="MIK145" s="2"/>
      <c r="MIL145" s="2"/>
      <c r="MIM145" s="2"/>
      <c r="MIN145" s="2"/>
      <c r="MIO145" s="2"/>
      <c r="MIP145" s="2"/>
      <c r="MIQ145" s="2"/>
      <c r="MIR145" s="2"/>
      <c r="MIS145" s="2"/>
      <c r="MIT145" s="2"/>
      <c r="MIU145" s="2"/>
      <c r="MIV145" s="2"/>
      <c r="MIW145" s="2"/>
      <c r="MIX145" s="2"/>
      <c r="MIY145" s="2"/>
      <c r="MIZ145" s="2"/>
      <c r="MJA145" s="2"/>
      <c r="MJB145" s="2"/>
      <c r="MJC145" s="2"/>
      <c r="MJD145" s="2"/>
      <c r="MJE145" s="2"/>
      <c r="MJF145" s="2"/>
      <c r="MJG145" s="2"/>
      <c r="MJH145" s="2"/>
      <c r="MJI145" s="2"/>
      <c r="MJJ145" s="2"/>
      <c r="MJK145" s="2"/>
      <c r="MJL145" s="2"/>
      <c r="MJM145" s="2"/>
      <c r="MJN145" s="2"/>
      <c r="MJO145" s="2"/>
      <c r="MJP145" s="2"/>
      <c r="MJQ145" s="2"/>
      <c r="MJR145" s="2"/>
      <c r="MJS145" s="2"/>
      <c r="MJT145" s="2"/>
      <c r="MJU145" s="2"/>
      <c r="MJV145" s="2"/>
      <c r="MJW145" s="2"/>
      <c r="MJX145" s="2"/>
      <c r="MJY145" s="2"/>
      <c r="MJZ145" s="2"/>
      <c r="MKA145" s="2"/>
      <c r="MKB145" s="2"/>
      <c r="MKC145" s="2"/>
      <c r="MKD145" s="2"/>
      <c r="MKE145" s="2"/>
      <c r="MKF145" s="2"/>
      <c r="MKG145" s="2"/>
      <c r="MKH145" s="2"/>
      <c r="MKI145" s="2"/>
      <c r="MKJ145" s="2"/>
      <c r="MKK145" s="2"/>
      <c r="MKL145" s="2"/>
      <c r="MKM145" s="2"/>
      <c r="MKN145" s="2"/>
      <c r="MKO145" s="2"/>
      <c r="MKP145" s="2"/>
      <c r="MKQ145" s="2"/>
      <c r="MKR145" s="2"/>
      <c r="MKS145" s="2"/>
      <c r="MKT145" s="2"/>
      <c r="MKU145" s="2"/>
      <c r="MKV145" s="2"/>
      <c r="MKW145" s="2"/>
      <c r="MKX145" s="2"/>
      <c r="MKY145" s="2"/>
      <c r="MKZ145" s="2"/>
      <c r="MLA145" s="2"/>
      <c r="MLB145" s="2"/>
      <c r="MLC145" s="2"/>
      <c r="MLD145" s="2"/>
      <c r="MLE145" s="2"/>
      <c r="MLF145" s="2"/>
      <c r="MLG145" s="2"/>
      <c r="MLH145" s="2"/>
      <c r="MLI145" s="2"/>
      <c r="MLJ145" s="2"/>
      <c r="MLK145" s="2"/>
      <c r="MLL145" s="2"/>
      <c r="MLM145" s="2"/>
      <c r="MLN145" s="2"/>
      <c r="MLO145" s="2"/>
      <c r="MLP145" s="2"/>
      <c r="MLQ145" s="2"/>
      <c r="MLR145" s="2"/>
      <c r="MLS145" s="2"/>
      <c r="MLT145" s="2"/>
      <c r="MLU145" s="2"/>
      <c r="MLV145" s="2"/>
      <c r="MLW145" s="2"/>
      <c r="MLX145" s="2"/>
      <c r="MLY145" s="2"/>
      <c r="MLZ145" s="2"/>
      <c r="MMA145" s="2"/>
      <c r="MMB145" s="2"/>
      <c r="MMC145" s="2"/>
      <c r="MMD145" s="2"/>
      <c r="MME145" s="2"/>
      <c r="MMF145" s="2"/>
      <c r="MMG145" s="2"/>
      <c r="MMH145" s="2"/>
      <c r="MMI145" s="2"/>
      <c r="MMJ145" s="2"/>
      <c r="MMK145" s="2"/>
      <c r="MML145" s="2"/>
      <c r="MMM145" s="2"/>
      <c r="MMN145" s="2"/>
      <c r="MMO145" s="2"/>
      <c r="MMP145" s="2"/>
      <c r="MMQ145" s="2"/>
      <c r="MMR145" s="2"/>
      <c r="MMS145" s="2"/>
      <c r="MMT145" s="2"/>
      <c r="MMU145" s="2"/>
      <c r="MMV145" s="2"/>
      <c r="MMW145" s="2"/>
      <c r="MMX145" s="2"/>
      <c r="MMY145" s="2"/>
      <c r="MMZ145" s="2"/>
      <c r="MNA145" s="2"/>
      <c r="MNB145" s="2"/>
      <c r="MNC145" s="2"/>
      <c r="MND145" s="2"/>
      <c r="MNE145" s="2"/>
      <c r="MNF145" s="2"/>
      <c r="MNG145" s="2"/>
      <c r="MNH145" s="2"/>
      <c r="MNI145" s="2"/>
      <c r="MNJ145" s="2"/>
      <c r="MNK145" s="2"/>
      <c r="MNL145" s="2"/>
      <c r="MNM145" s="2"/>
      <c r="MNN145" s="2"/>
      <c r="MNO145" s="2"/>
      <c r="MNP145" s="2"/>
      <c r="MNQ145" s="2"/>
      <c r="MNR145" s="2"/>
      <c r="MNS145" s="2"/>
      <c r="MNT145" s="2"/>
      <c r="MNU145" s="2"/>
      <c r="MNV145" s="2"/>
      <c r="MNW145" s="2"/>
      <c r="MNX145" s="2"/>
      <c r="MNY145" s="2"/>
      <c r="MNZ145" s="2"/>
      <c r="MOA145" s="2"/>
      <c r="MOB145" s="2"/>
      <c r="MOC145" s="2"/>
      <c r="MOD145" s="2"/>
      <c r="MOE145" s="2"/>
      <c r="MOF145" s="2"/>
      <c r="MOG145" s="2"/>
      <c r="MOH145" s="2"/>
      <c r="MOI145" s="2"/>
      <c r="MOJ145" s="2"/>
      <c r="MOK145" s="2"/>
      <c r="MOL145" s="2"/>
      <c r="MOM145" s="2"/>
      <c r="MON145" s="2"/>
      <c r="MOO145" s="2"/>
      <c r="MOP145" s="2"/>
      <c r="MOQ145" s="2"/>
      <c r="MOR145" s="2"/>
      <c r="MOS145" s="2"/>
      <c r="MOT145" s="2"/>
      <c r="MOU145" s="2"/>
      <c r="MOV145" s="2"/>
      <c r="MOW145" s="2"/>
      <c r="MOX145" s="2"/>
      <c r="MOY145" s="2"/>
      <c r="MOZ145" s="2"/>
      <c r="MPA145" s="2"/>
      <c r="MPB145" s="2"/>
      <c r="MPC145" s="2"/>
      <c r="MPD145" s="2"/>
      <c r="MPE145" s="2"/>
      <c r="MPF145" s="2"/>
      <c r="MPG145" s="2"/>
      <c r="MPH145" s="2"/>
      <c r="MPI145" s="2"/>
      <c r="MPJ145" s="2"/>
      <c r="MPK145" s="2"/>
      <c r="MPL145" s="2"/>
      <c r="MPM145" s="2"/>
      <c r="MPN145" s="2"/>
      <c r="MPO145" s="2"/>
      <c r="MPP145" s="2"/>
      <c r="MPQ145" s="2"/>
      <c r="MPR145" s="2"/>
      <c r="MPS145" s="2"/>
      <c r="MPT145" s="2"/>
      <c r="MPU145" s="2"/>
      <c r="MPV145" s="2"/>
      <c r="MPW145" s="2"/>
      <c r="MPX145" s="2"/>
      <c r="MPY145" s="2"/>
      <c r="MPZ145" s="2"/>
      <c r="MQA145" s="2"/>
      <c r="MQB145" s="2"/>
      <c r="MQC145" s="2"/>
      <c r="MQD145" s="2"/>
      <c r="MQE145" s="2"/>
      <c r="MQF145" s="2"/>
      <c r="MQG145" s="2"/>
      <c r="MQH145" s="2"/>
      <c r="MQI145" s="2"/>
      <c r="MQJ145" s="2"/>
      <c r="MQK145" s="2"/>
      <c r="MQL145" s="2"/>
      <c r="MQM145" s="2"/>
      <c r="MQN145" s="2"/>
      <c r="MQO145" s="2"/>
      <c r="MQP145" s="2"/>
      <c r="MQQ145" s="2"/>
      <c r="MQR145" s="2"/>
      <c r="MQS145" s="2"/>
      <c r="MQT145" s="2"/>
      <c r="MQU145" s="2"/>
      <c r="MQV145" s="2"/>
      <c r="MQW145" s="2"/>
      <c r="MQX145" s="2"/>
      <c r="MQY145" s="2"/>
      <c r="MQZ145" s="2"/>
      <c r="MRA145" s="2"/>
      <c r="MRB145" s="2"/>
      <c r="MRC145" s="2"/>
      <c r="MRD145" s="2"/>
      <c r="MRE145" s="2"/>
      <c r="MRF145" s="2"/>
      <c r="MRG145" s="2"/>
      <c r="MRH145" s="2"/>
      <c r="MRI145" s="2"/>
      <c r="MRJ145" s="2"/>
      <c r="MRK145" s="2"/>
      <c r="MRL145" s="2"/>
      <c r="MRM145" s="2"/>
      <c r="MRN145" s="2"/>
      <c r="MRO145" s="2"/>
      <c r="MRP145" s="2"/>
      <c r="MRQ145" s="2"/>
      <c r="MRR145" s="2"/>
      <c r="MRS145" s="2"/>
      <c r="MRT145" s="2"/>
      <c r="MRU145" s="2"/>
      <c r="MRV145" s="2"/>
      <c r="MRW145" s="2"/>
      <c r="MRX145" s="2"/>
      <c r="MRY145" s="2"/>
      <c r="MRZ145" s="2"/>
      <c r="MSA145" s="2"/>
      <c r="MSB145" s="2"/>
      <c r="MSC145" s="2"/>
      <c r="MSD145" s="2"/>
      <c r="MSE145" s="2"/>
      <c r="MSF145" s="2"/>
      <c r="MSG145" s="2"/>
      <c r="MSH145" s="2"/>
      <c r="MSI145" s="2"/>
      <c r="MSJ145" s="2"/>
      <c r="MSK145" s="2"/>
      <c r="MSL145" s="2"/>
      <c r="MSM145" s="2"/>
      <c r="MSN145" s="2"/>
      <c r="MSO145" s="2"/>
      <c r="MSP145" s="2"/>
      <c r="MSQ145" s="2"/>
      <c r="MSR145" s="2"/>
      <c r="MSS145" s="2"/>
      <c r="MST145" s="2"/>
      <c r="MSU145" s="2"/>
      <c r="MSV145" s="2"/>
      <c r="MSW145" s="2"/>
      <c r="MSX145" s="2"/>
      <c r="MSY145" s="2"/>
      <c r="MSZ145" s="2"/>
      <c r="MTA145" s="2"/>
      <c r="MTB145" s="2"/>
      <c r="MTC145" s="2"/>
      <c r="MTD145" s="2"/>
      <c r="MTE145" s="2"/>
      <c r="MTF145" s="2"/>
      <c r="MTG145" s="2"/>
      <c r="MTH145" s="2"/>
      <c r="MTI145" s="2"/>
      <c r="MTJ145" s="2"/>
      <c r="MTK145" s="2"/>
      <c r="MTL145" s="2"/>
      <c r="MTM145" s="2"/>
      <c r="MTN145" s="2"/>
      <c r="MTO145" s="2"/>
      <c r="MTP145" s="2"/>
      <c r="MTQ145" s="2"/>
      <c r="MTR145" s="2"/>
      <c r="MTS145" s="2"/>
      <c r="MTT145" s="2"/>
      <c r="MTU145" s="2"/>
      <c r="MTV145" s="2"/>
      <c r="MTW145" s="2"/>
      <c r="MTX145" s="2"/>
      <c r="MTY145" s="2"/>
      <c r="MTZ145" s="2"/>
      <c r="MUA145" s="2"/>
      <c r="MUB145" s="2"/>
      <c r="MUC145" s="2"/>
      <c r="MUD145" s="2"/>
      <c r="MUE145" s="2"/>
      <c r="MUF145" s="2"/>
      <c r="MUG145" s="2"/>
      <c r="MUH145" s="2"/>
      <c r="MUI145" s="2"/>
      <c r="MUJ145" s="2"/>
      <c r="MUK145" s="2"/>
      <c r="MUL145" s="2"/>
      <c r="MUM145" s="2"/>
      <c r="MUN145" s="2"/>
      <c r="MUO145" s="2"/>
      <c r="MUP145" s="2"/>
      <c r="MUQ145" s="2"/>
      <c r="MUR145" s="2"/>
      <c r="MUS145" s="2"/>
      <c r="MUT145" s="2"/>
      <c r="MUU145" s="2"/>
      <c r="MUV145" s="2"/>
      <c r="MUW145" s="2"/>
      <c r="MUX145" s="2"/>
      <c r="MUY145" s="2"/>
      <c r="MUZ145" s="2"/>
      <c r="MVA145" s="2"/>
      <c r="MVB145" s="2"/>
      <c r="MVC145" s="2"/>
      <c r="MVD145" s="2"/>
      <c r="MVE145" s="2"/>
      <c r="MVF145" s="2"/>
      <c r="MVG145" s="2"/>
      <c r="MVH145" s="2"/>
      <c r="MVI145" s="2"/>
      <c r="MVJ145" s="2"/>
      <c r="MVK145" s="2"/>
      <c r="MVL145" s="2"/>
      <c r="MVM145" s="2"/>
      <c r="MVN145" s="2"/>
      <c r="MVO145" s="2"/>
      <c r="MVP145" s="2"/>
      <c r="MVQ145" s="2"/>
      <c r="MVR145" s="2"/>
      <c r="MVS145" s="2"/>
      <c r="MVT145" s="2"/>
      <c r="MVU145" s="2"/>
      <c r="MVV145" s="2"/>
      <c r="MVW145" s="2"/>
      <c r="MVX145" s="2"/>
      <c r="MVY145" s="2"/>
      <c r="MVZ145" s="2"/>
      <c r="MWA145" s="2"/>
      <c r="MWB145" s="2"/>
      <c r="MWC145" s="2"/>
      <c r="MWD145" s="2"/>
      <c r="MWE145" s="2"/>
      <c r="MWF145" s="2"/>
      <c r="MWG145" s="2"/>
      <c r="MWH145" s="2"/>
      <c r="MWI145" s="2"/>
      <c r="MWJ145" s="2"/>
      <c r="MWK145" s="2"/>
      <c r="MWL145" s="2"/>
      <c r="MWM145" s="2"/>
      <c r="MWN145" s="2"/>
      <c r="MWO145" s="2"/>
      <c r="MWP145" s="2"/>
      <c r="MWQ145" s="2"/>
      <c r="MWR145" s="2"/>
      <c r="MWS145" s="2"/>
      <c r="MWT145" s="2"/>
      <c r="MWU145" s="2"/>
      <c r="MWV145" s="2"/>
      <c r="MWW145" s="2"/>
      <c r="MWX145" s="2"/>
      <c r="MWY145" s="2"/>
      <c r="MWZ145" s="2"/>
      <c r="MXA145" s="2"/>
      <c r="MXB145" s="2"/>
      <c r="MXC145" s="2"/>
      <c r="MXD145" s="2"/>
      <c r="MXE145" s="2"/>
      <c r="MXF145" s="2"/>
      <c r="MXG145" s="2"/>
      <c r="MXH145" s="2"/>
      <c r="MXI145" s="2"/>
      <c r="MXJ145" s="2"/>
      <c r="MXK145" s="2"/>
      <c r="MXL145" s="2"/>
      <c r="MXM145" s="2"/>
      <c r="MXN145" s="2"/>
      <c r="MXO145" s="2"/>
      <c r="MXP145" s="2"/>
      <c r="MXQ145" s="2"/>
      <c r="MXR145" s="2"/>
      <c r="MXS145" s="2"/>
      <c r="MXT145" s="2"/>
      <c r="MXU145" s="2"/>
      <c r="MXV145" s="2"/>
      <c r="MXW145" s="2"/>
      <c r="MXX145" s="2"/>
      <c r="MXY145" s="2"/>
      <c r="MXZ145" s="2"/>
      <c r="MYA145" s="2"/>
      <c r="MYB145" s="2"/>
      <c r="MYC145" s="2"/>
      <c r="MYD145" s="2"/>
      <c r="MYE145" s="2"/>
      <c r="MYF145" s="2"/>
      <c r="MYG145" s="2"/>
      <c r="MYH145" s="2"/>
      <c r="MYI145" s="2"/>
      <c r="MYJ145" s="2"/>
      <c r="MYK145" s="2"/>
      <c r="MYL145" s="2"/>
      <c r="MYM145" s="2"/>
      <c r="MYN145" s="2"/>
      <c r="MYO145" s="2"/>
      <c r="MYP145" s="2"/>
      <c r="MYQ145" s="2"/>
      <c r="MYR145" s="2"/>
      <c r="MYS145" s="2"/>
      <c r="MYT145" s="2"/>
      <c r="MYU145" s="2"/>
      <c r="MYV145" s="2"/>
      <c r="MYW145" s="2"/>
      <c r="MYX145" s="2"/>
      <c r="MYY145" s="2"/>
      <c r="MYZ145" s="2"/>
      <c r="MZA145" s="2"/>
      <c r="MZB145" s="2"/>
      <c r="MZC145" s="2"/>
      <c r="MZD145" s="2"/>
      <c r="MZE145" s="2"/>
      <c r="MZF145" s="2"/>
      <c r="MZG145" s="2"/>
      <c r="MZH145" s="2"/>
      <c r="MZI145" s="2"/>
      <c r="MZJ145" s="2"/>
      <c r="MZK145" s="2"/>
      <c r="MZL145" s="2"/>
      <c r="MZM145" s="2"/>
      <c r="MZN145" s="2"/>
      <c r="MZO145" s="2"/>
      <c r="MZP145" s="2"/>
      <c r="MZQ145" s="2"/>
      <c r="MZR145" s="2"/>
      <c r="MZS145" s="2"/>
      <c r="MZT145" s="2"/>
      <c r="MZU145" s="2"/>
      <c r="MZV145" s="2"/>
      <c r="MZW145" s="2"/>
      <c r="MZX145" s="2"/>
      <c r="MZY145" s="2"/>
      <c r="MZZ145" s="2"/>
      <c r="NAA145" s="2"/>
      <c r="NAB145" s="2"/>
      <c r="NAC145" s="2"/>
      <c r="NAD145" s="2"/>
      <c r="NAE145" s="2"/>
      <c r="NAF145" s="2"/>
      <c r="NAG145" s="2"/>
      <c r="NAH145" s="2"/>
      <c r="NAI145" s="2"/>
      <c r="NAJ145" s="2"/>
      <c r="NAK145" s="2"/>
      <c r="NAL145" s="2"/>
      <c r="NAM145" s="2"/>
      <c r="NAN145" s="2"/>
      <c r="NAO145" s="2"/>
      <c r="NAP145" s="2"/>
      <c r="NAQ145" s="2"/>
      <c r="NAR145" s="2"/>
      <c r="NAS145" s="2"/>
      <c r="NAT145" s="2"/>
      <c r="NAU145" s="2"/>
      <c r="NAV145" s="2"/>
      <c r="NAW145" s="2"/>
      <c r="NAX145" s="2"/>
      <c r="NAY145" s="2"/>
      <c r="NAZ145" s="2"/>
      <c r="NBA145" s="2"/>
      <c r="NBB145" s="2"/>
      <c r="NBC145" s="2"/>
      <c r="NBD145" s="2"/>
      <c r="NBE145" s="2"/>
      <c r="NBF145" s="2"/>
      <c r="NBG145" s="2"/>
      <c r="NBH145" s="2"/>
      <c r="NBI145" s="2"/>
      <c r="NBJ145" s="2"/>
      <c r="NBK145" s="2"/>
      <c r="NBL145" s="2"/>
      <c r="NBM145" s="2"/>
      <c r="NBN145" s="2"/>
      <c r="NBO145" s="2"/>
      <c r="NBP145" s="2"/>
      <c r="NBQ145" s="2"/>
      <c r="NBR145" s="2"/>
      <c r="NBS145" s="2"/>
      <c r="NBT145" s="2"/>
      <c r="NBU145" s="2"/>
      <c r="NBV145" s="2"/>
      <c r="NBW145" s="2"/>
      <c r="NBX145" s="2"/>
      <c r="NBY145" s="2"/>
      <c r="NBZ145" s="2"/>
      <c r="NCA145" s="2"/>
      <c r="NCB145" s="2"/>
      <c r="NCC145" s="2"/>
      <c r="NCD145" s="2"/>
      <c r="NCE145" s="2"/>
      <c r="NCF145" s="2"/>
      <c r="NCG145" s="2"/>
      <c r="NCH145" s="2"/>
      <c r="NCI145" s="2"/>
      <c r="NCJ145" s="2"/>
      <c r="NCK145" s="2"/>
      <c r="NCL145" s="2"/>
      <c r="NCM145" s="2"/>
      <c r="NCN145" s="2"/>
      <c r="NCO145" s="2"/>
      <c r="NCP145" s="2"/>
      <c r="NCQ145" s="2"/>
      <c r="NCR145" s="2"/>
      <c r="NCS145" s="2"/>
      <c r="NCT145" s="2"/>
      <c r="NCU145" s="2"/>
      <c r="NCV145" s="2"/>
      <c r="NCW145" s="2"/>
      <c r="NCX145" s="2"/>
      <c r="NCY145" s="2"/>
      <c r="NCZ145" s="2"/>
      <c r="NDA145" s="2"/>
      <c r="NDB145" s="2"/>
      <c r="NDC145" s="2"/>
      <c r="NDD145" s="2"/>
      <c r="NDE145" s="2"/>
      <c r="NDF145" s="2"/>
      <c r="NDG145" s="2"/>
      <c r="NDH145" s="2"/>
      <c r="NDI145" s="2"/>
      <c r="NDJ145" s="2"/>
      <c r="NDK145" s="2"/>
      <c r="NDL145" s="2"/>
      <c r="NDM145" s="2"/>
      <c r="NDN145" s="2"/>
      <c r="NDO145" s="2"/>
      <c r="NDP145" s="2"/>
      <c r="NDQ145" s="2"/>
      <c r="NDR145" s="2"/>
      <c r="NDS145" s="2"/>
      <c r="NDT145" s="2"/>
      <c r="NDU145" s="2"/>
      <c r="NDV145" s="2"/>
      <c r="NDW145" s="2"/>
      <c r="NDX145" s="2"/>
      <c r="NDY145" s="2"/>
      <c r="NDZ145" s="2"/>
      <c r="NEA145" s="2"/>
      <c r="NEB145" s="2"/>
      <c r="NEC145" s="2"/>
      <c r="NED145" s="2"/>
      <c r="NEE145" s="2"/>
      <c r="NEF145" s="2"/>
      <c r="NEG145" s="2"/>
      <c r="NEH145" s="2"/>
      <c r="NEI145" s="2"/>
      <c r="NEJ145" s="2"/>
      <c r="NEK145" s="2"/>
      <c r="NEL145" s="2"/>
      <c r="NEM145" s="2"/>
      <c r="NEN145" s="2"/>
      <c r="NEO145" s="2"/>
      <c r="NEP145" s="2"/>
      <c r="NEQ145" s="2"/>
      <c r="NER145" s="2"/>
      <c r="NES145" s="2"/>
      <c r="NET145" s="2"/>
      <c r="NEU145" s="2"/>
      <c r="NEV145" s="2"/>
      <c r="NEW145" s="2"/>
      <c r="NEX145" s="2"/>
      <c r="NEY145" s="2"/>
      <c r="NEZ145" s="2"/>
      <c r="NFA145" s="2"/>
      <c r="NFB145" s="2"/>
      <c r="NFC145" s="2"/>
      <c r="NFD145" s="2"/>
      <c r="NFE145" s="2"/>
      <c r="NFF145" s="2"/>
      <c r="NFG145" s="2"/>
      <c r="NFH145" s="2"/>
      <c r="NFI145" s="2"/>
      <c r="NFJ145" s="2"/>
      <c r="NFK145" s="2"/>
      <c r="NFL145" s="2"/>
      <c r="NFM145" s="2"/>
      <c r="NFN145" s="2"/>
      <c r="NFO145" s="2"/>
      <c r="NFP145" s="2"/>
      <c r="NFQ145" s="2"/>
      <c r="NFR145" s="2"/>
      <c r="NFS145" s="2"/>
      <c r="NFT145" s="2"/>
      <c r="NFU145" s="2"/>
      <c r="NFV145" s="2"/>
      <c r="NFW145" s="2"/>
      <c r="NFX145" s="2"/>
      <c r="NFY145" s="2"/>
      <c r="NFZ145" s="2"/>
      <c r="NGA145" s="2"/>
      <c r="NGB145" s="2"/>
      <c r="NGC145" s="2"/>
      <c r="NGD145" s="2"/>
      <c r="NGE145" s="2"/>
      <c r="NGF145" s="2"/>
      <c r="NGG145" s="2"/>
      <c r="NGH145" s="2"/>
      <c r="NGI145" s="2"/>
      <c r="NGJ145" s="2"/>
      <c r="NGK145" s="2"/>
      <c r="NGL145" s="2"/>
      <c r="NGM145" s="2"/>
      <c r="NGN145" s="2"/>
      <c r="NGO145" s="2"/>
      <c r="NGP145" s="2"/>
      <c r="NGQ145" s="2"/>
      <c r="NGR145" s="2"/>
      <c r="NGS145" s="2"/>
      <c r="NGT145" s="2"/>
      <c r="NGU145" s="2"/>
      <c r="NGV145" s="2"/>
      <c r="NGW145" s="2"/>
      <c r="NGX145" s="2"/>
      <c r="NGY145" s="2"/>
      <c r="NGZ145" s="2"/>
      <c r="NHA145" s="2"/>
      <c r="NHB145" s="2"/>
      <c r="NHC145" s="2"/>
      <c r="NHD145" s="2"/>
      <c r="NHE145" s="2"/>
      <c r="NHF145" s="2"/>
      <c r="NHG145" s="2"/>
      <c r="NHH145" s="2"/>
      <c r="NHI145" s="2"/>
      <c r="NHJ145" s="2"/>
      <c r="NHK145" s="2"/>
      <c r="NHL145" s="2"/>
      <c r="NHM145" s="2"/>
      <c r="NHN145" s="2"/>
      <c r="NHO145" s="2"/>
      <c r="NHP145" s="2"/>
      <c r="NHQ145" s="2"/>
      <c r="NHR145" s="2"/>
      <c r="NHS145" s="2"/>
      <c r="NHT145" s="2"/>
      <c r="NHU145" s="2"/>
      <c r="NHV145" s="2"/>
      <c r="NHW145" s="2"/>
      <c r="NHX145" s="2"/>
      <c r="NHY145" s="2"/>
      <c r="NHZ145" s="2"/>
      <c r="NIA145" s="2"/>
      <c r="NIB145" s="2"/>
      <c r="NIC145" s="2"/>
      <c r="NID145" s="2"/>
      <c r="NIE145" s="2"/>
      <c r="NIF145" s="2"/>
      <c r="NIG145" s="2"/>
      <c r="NIH145" s="2"/>
      <c r="NII145" s="2"/>
      <c r="NIJ145" s="2"/>
      <c r="NIK145" s="2"/>
      <c r="NIL145" s="2"/>
      <c r="NIM145" s="2"/>
      <c r="NIN145" s="2"/>
      <c r="NIO145" s="2"/>
      <c r="NIP145" s="2"/>
      <c r="NIQ145" s="2"/>
      <c r="NIR145" s="2"/>
      <c r="NIS145" s="2"/>
      <c r="NIT145" s="2"/>
      <c r="NIU145" s="2"/>
      <c r="NIV145" s="2"/>
      <c r="NIW145" s="2"/>
      <c r="NIX145" s="2"/>
      <c r="NIY145" s="2"/>
      <c r="NIZ145" s="2"/>
      <c r="NJA145" s="2"/>
      <c r="NJB145" s="2"/>
      <c r="NJC145" s="2"/>
      <c r="NJD145" s="2"/>
      <c r="NJE145" s="2"/>
      <c r="NJF145" s="2"/>
      <c r="NJG145" s="2"/>
      <c r="NJH145" s="2"/>
      <c r="NJI145" s="2"/>
      <c r="NJJ145" s="2"/>
      <c r="NJK145" s="2"/>
      <c r="NJL145" s="2"/>
      <c r="NJM145" s="2"/>
      <c r="NJN145" s="2"/>
      <c r="NJO145" s="2"/>
      <c r="NJP145" s="2"/>
      <c r="NJQ145" s="2"/>
      <c r="NJR145" s="2"/>
      <c r="NJS145" s="2"/>
      <c r="NJT145" s="2"/>
      <c r="NJU145" s="2"/>
      <c r="NJV145" s="2"/>
      <c r="NJW145" s="2"/>
      <c r="NJX145" s="2"/>
      <c r="NJY145" s="2"/>
      <c r="NJZ145" s="2"/>
      <c r="NKA145" s="2"/>
      <c r="NKB145" s="2"/>
      <c r="NKC145" s="2"/>
      <c r="NKD145" s="2"/>
      <c r="NKE145" s="2"/>
      <c r="NKF145" s="2"/>
      <c r="NKG145" s="2"/>
      <c r="NKH145" s="2"/>
      <c r="NKI145" s="2"/>
      <c r="NKJ145" s="2"/>
      <c r="NKK145" s="2"/>
      <c r="NKL145" s="2"/>
      <c r="NKM145" s="2"/>
      <c r="NKN145" s="2"/>
      <c r="NKO145" s="2"/>
      <c r="NKP145" s="2"/>
      <c r="NKQ145" s="2"/>
      <c r="NKR145" s="2"/>
      <c r="NKS145" s="2"/>
      <c r="NKT145" s="2"/>
      <c r="NKU145" s="2"/>
      <c r="NKV145" s="2"/>
      <c r="NKW145" s="2"/>
      <c r="NKX145" s="2"/>
      <c r="NKY145" s="2"/>
      <c r="NKZ145" s="2"/>
      <c r="NLA145" s="2"/>
      <c r="NLB145" s="2"/>
      <c r="NLC145" s="2"/>
      <c r="NLD145" s="2"/>
      <c r="NLE145" s="2"/>
      <c r="NLF145" s="2"/>
      <c r="NLG145" s="2"/>
      <c r="NLH145" s="2"/>
      <c r="NLI145" s="2"/>
      <c r="NLJ145" s="2"/>
      <c r="NLK145" s="2"/>
      <c r="NLL145" s="2"/>
      <c r="NLM145" s="2"/>
      <c r="NLN145" s="2"/>
      <c r="NLO145" s="2"/>
      <c r="NLP145" s="2"/>
      <c r="NLQ145" s="2"/>
      <c r="NLR145" s="2"/>
      <c r="NLS145" s="2"/>
      <c r="NLT145" s="2"/>
      <c r="NLU145" s="2"/>
      <c r="NLV145" s="2"/>
      <c r="NLW145" s="2"/>
      <c r="NLX145" s="2"/>
      <c r="NLY145" s="2"/>
      <c r="NLZ145" s="2"/>
      <c r="NMA145" s="2"/>
      <c r="NMB145" s="2"/>
      <c r="NMC145" s="2"/>
      <c r="NMD145" s="2"/>
      <c r="NME145" s="2"/>
      <c r="NMF145" s="2"/>
      <c r="NMG145" s="2"/>
      <c r="NMH145" s="2"/>
      <c r="NMI145" s="2"/>
      <c r="NMJ145" s="2"/>
      <c r="NMK145" s="2"/>
      <c r="NML145" s="2"/>
      <c r="NMM145" s="2"/>
      <c r="NMN145" s="2"/>
      <c r="NMO145" s="2"/>
      <c r="NMP145" s="2"/>
      <c r="NMQ145" s="2"/>
      <c r="NMR145" s="2"/>
      <c r="NMS145" s="2"/>
      <c r="NMT145" s="2"/>
      <c r="NMU145" s="2"/>
      <c r="NMV145" s="2"/>
      <c r="NMW145" s="2"/>
      <c r="NMX145" s="2"/>
      <c r="NMY145" s="2"/>
      <c r="NMZ145" s="2"/>
      <c r="NNA145" s="2"/>
      <c r="NNB145" s="2"/>
      <c r="NNC145" s="2"/>
      <c r="NND145" s="2"/>
      <c r="NNE145" s="2"/>
      <c r="NNF145" s="2"/>
      <c r="NNG145" s="2"/>
      <c r="NNH145" s="2"/>
      <c r="NNI145" s="2"/>
      <c r="NNJ145" s="2"/>
      <c r="NNK145" s="2"/>
      <c r="NNL145" s="2"/>
      <c r="NNM145" s="2"/>
      <c r="NNN145" s="2"/>
      <c r="NNO145" s="2"/>
      <c r="NNP145" s="2"/>
      <c r="NNQ145" s="2"/>
      <c r="NNR145" s="2"/>
      <c r="NNS145" s="2"/>
      <c r="NNT145" s="2"/>
      <c r="NNU145" s="2"/>
      <c r="NNV145" s="2"/>
      <c r="NNW145" s="2"/>
      <c r="NNX145" s="2"/>
      <c r="NNY145" s="2"/>
      <c r="NNZ145" s="2"/>
      <c r="NOA145" s="2"/>
      <c r="NOB145" s="2"/>
      <c r="NOC145" s="2"/>
      <c r="NOD145" s="2"/>
      <c r="NOE145" s="2"/>
      <c r="NOF145" s="2"/>
      <c r="NOG145" s="2"/>
      <c r="NOH145" s="2"/>
      <c r="NOI145" s="2"/>
      <c r="NOJ145" s="2"/>
      <c r="NOK145" s="2"/>
      <c r="NOL145" s="2"/>
      <c r="NOM145" s="2"/>
      <c r="NON145" s="2"/>
      <c r="NOO145" s="2"/>
      <c r="NOP145" s="2"/>
      <c r="NOQ145" s="2"/>
      <c r="NOR145" s="2"/>
      <c r="NOS145" s="2"/>
      <c r="NOT145" s="2"/>
      <c r="NOU145" s="2"/>
      <c r="NOV145" s="2"/>
      <c r="NOW145" s="2"/>
      <c r="NOX145" s="2"/>
      <c r="NOY145" s="2"/>
      <c r="NOZ145" s="2"/>
      <c r="NPA145" s="2"/>
      <c r="NPB145" s="2"/>
      <c r="NPC145" s="2"/>
      <c r="NPD145" s="2"/>
      <c r="NPE145" s="2"/>
      <c r="NPF145" s="2"/>
      <c r="NPG145" s="2"/>
      <c r="NPH145" s="2"/>
      <c r="NPI145" s="2"/>
      <c r="NPJ145" s="2"/>
      <c r="NPK145" s="2"/>
      <c r="NPL145" s="2"/>
      <c r="NPM145" s="2"/>
      <c r="NPN145" s="2"/>
      <c r="NPO145" s="2"/>
      <c r="NPP145" s="2"/>
      <c r="NPQ145" s="2"/>
      <c r="NPR145" s="2"/>
      <c r="NPS145" s="2"/>
      <c r="NPT145" s="2"/>
      <c r="NPU145" s="2"/>
      <c r="NPV145" s="2"/>
      <c r="NPW145" s="2"/>
      <c r="NPX145" s="2"/>
      <c r="NPY145" s="2"/>
      <c r="NPZ145" s="2"/>
      <c r="NQA145" s="2"/>
      <c r="NQB145" s="2"/>
      <c r="NQC145" s="2"/>
      <c r="NQD145" s="2"/>
      <c r="NQE145" s="2"/>
      <c r="NQF145" s="2"/>
      <c r="NQG145" s="2"/>
      <c r="NQH145" s="2"/>
      <c r="NQI145" s="2"/>
      <c r="NQJ145" s="2"/>
      <c r="NQK145" s="2"/>
      <c r="NQL145" s="2"/>
      <c r="NQM145" s="2"/>
      <c r="NQN145" s="2"/>
      <c r="NQO145" s="2"/>
      <c r="NQP145" s="2"/>
      <c r="NQQ145" s="2"/>
      <c r="NQR145" s="2"/>
      <c r="NQS145" s="2"/>
      <c r="NQT145" s="2"/>
      <c r="NQU145" s="2"/>
      <c r="NQV145" s="2"/>
      <c r="NQW145" s="2"/>
      <c r="NQX145" s="2"/>
      <c r="NQY145" s="2"/>
      <c r="NQZ145" s="2"/>
      <c r="NRA145" s="2"/>
      <c r="NRB145" s="2"/>
      <c r="NRC145" s="2"/>
      <c r="NRD145" s="2"/>
      <c r="NRE145" s="2"/>
      <c r="NRF145" s="2"/>
      <c r="NRG145" s="2"/>
      <c r="NRH145" s="2"/>
      <c r="NRI145" s="2"/>
      <c r="NRJ145" s="2"/>
      <c r="NRK145" s="2"/>
      <c r="NRL145" s="2"/>
      <c r="NRM145" s="2"/>
      <c r="NRN145" s="2"/>
      <c r="NRO145" s="2"/>
      <c r="NRP145" s="2"/>
      <c r="NRQ145" s="2"/>
      <c r="NRR145" s="2"/>
      <c r="NRS145" s="2"/>
      <c r="NRT145" s="2"/>
      <c r="NRU145" s="2"/>
      <c r="NRV145" s="2"/>
      <c r="NRW145" s="2"/>
      <c r="NRX145" s="2"/>
      <c r="NRY145" s="2"/>
      <c r="NRZ145" s="2"/>
      <c r="NSA145" s="2"/>
      <c r="NSB145" s="2"/>
      <c r="NSC145" s="2"/>
      <c r="NSD145" s="2"/>
      <c r="NSE145" s="2"/>
      <c r="NSF145" s="2"/>
      <c r="NSG145" s="2"/>
      <c r="NSH145" s="2"/>
      <c r="NSI145" s="2"/>
      <c r="NSJ145" s="2"/>
      <c r="NSK145" s="2"/>
      <c r="NSL145" s="2"/>
      <c r="NSM145" s="2"/>
      <c r="NSN145" s="2"/>
      <c r="NSO145" s="2"/>
      <c r="NSP145" s="2"/>
      <c r="NSQ145" s="2"/>
      <c r="NSR145" s="2"/>
      <c r="NSS145" s="2"/>
      <c r="NST145" s="2"/>
      <c r="NSU145" s="2"/>
      <c r="NSV145" s="2"/>
      <c r="NSW145" s="2"/>
      <c r="NSX145" s="2"/>
      <c r="NSY145" s="2"/>
      <c r="NSZ145" s="2"/>
      <c r="NTA145" s="2"/>
      <c r="NTB145" s="2"/>
      <c r="NTC145" s="2"/>
      <c r="NTD145" s="2"/>
      <c r="NTE145" s="2"/>
      <c r="NTF145" s="2"/>
      <c r="NTG145" s="2"/>
      <c r="NTH145" s="2"/>
      <c r="NTI145" s="2"/>
      <c r="NTJ145" s="2"/>
      <c r="NTK145" s="2"/>
      <c r="NTL145" s="2"/>
      <c r="NTM145" s="2"/>
      <c r="NTN145" s="2"/>
      <c r="NTO145" s="2"/>
      <c r="NTP145" s="2"/>
      <c r="NTQ145" s="2"/>
      <c r="NTR145" s="2"/>
      <c r="NTS145" s="2"/>
      <c r="NTT145" s="2"/>
      <c r="NTU145" s="2"/>
      <c r="NTV145" s="2"/>
      <c r="NTW145" s="2"/>
      <c r="NTX145" s="2"/>
      <c r="NTY145" s="2"/>
      <c r="NTZ145" s="2"/>
      <c r="NUA145" s="2"/>
      <c r="NUB145" s="2"/>
      <c r="NUC145" s="2"/>
      <c r="NUD145" s="2"/>
      <c r="NUE145" s="2"/>
      <c r="NUF145" s="2"/>
      <c r="NUG145" s="2"/>
      <c r="NUH145" s="2"/>
      <c r="NUI145" s="2"/>
      <c r="NUJ145" s="2"/>
      <c r="NUK145" s="2"/>
      <c r="NUL145" s="2"/>
      <c r="NUM145" s="2"/>
      <c r="NUN145" s="2"/>
      <c r="NUO145" s="2"/>
      <c r="NUP145" s="2"/>
      <c r="NUQ145" s="2"/>
      <c r="NUR145" s="2"/>
      <c r="NUS145" s="2"/>
      <c r="NUT145" s="2"/>
      <c r="NUU145" s="2"/>
      <c r="NUV145" s="2"/>
      <c r="NUW145" s="2"/>
      <c r="NUX145" s="2"/>
      <c r="NUY145" s="2"/>
      <c r="NUZ145" s="2"/>
      <c r="NVA145" s="2"/>
      <c r="NVB145" s="2"/>
      <c r="NVC145" s="2"/>
      <c r="NVD145" s="2"/>
      <c r="NVE145" s="2"/>
      <c r="NVF145" s="2"/>
      <c r="NVG145" s="2"/>
      <c r="NVH145" s="2"/>
      <c r="NVI145" s="2"/>
      <c r="NVJ145" s="2"/>
      <c r="NVK145" s="2"/>
      <c r="NVL145" s="2"/>
      <c r="NVM145" s="2"/>
      <c r="NVN145" s="2"/>
      <c r="NVO145" s="2"/>
      <c r="NVP145" s="2"/>
      <c r="NVQ145" s="2"/>
      <c r="NVR145" s="2"/>
      <c r="NVS145" s="2"/>
      <c r="NVT145" s="2"/>
      <c r="NVU145" s="2"/>
      <c r="NVV145" s="2"/>
      <c r="NVW145" s="2"/>
      <c r="NVX145" s="2"/>
      <c r="NVY145" s="2"/>
      <c r="NVZ145" s="2"/>
      <c r="NWA145" s="2"/>
      <c r="NWB145" s="2"/>
      <c r="NWC145" s="2"/>
      <c r="NWD145" s="2"/>
      <c r="NWE145" s="2"/>
      <c r="NWF145" s="2"/>
      <c r="NWG145" s="2"/>
      <c r="NWH145" s="2"/>
      <c r="NWI145" s="2"/>
      <c r="NWJ145" s="2"/>
      <c r="NWK145" s="2"/>
      <c r="NWL145" s="2"/>
      <c r="NWM145" s="2"/>
      <c r="NWN145" s="2"/>
      <c r="NWO145" s="2"/>
      <c r="NWP145" s="2"/>
      <c r="NWQ145" s="2"/>
      <c r="NWR145" s="2"/>
      <c r="NWS145" s="2"/>
      <c r="NWT145" s="2"/>
      <c r="NWU145" s="2"/>
      <c r="NWV145" s="2"/>
      <c r="NWW145" s="2"/>
      <c r="NWX145" s="2"/>
      <c r="NWY145" s="2"/>
      <c r="NWZ145" s="2"/>
      <c r="NXA145" s="2"/>
      <c r="NXB145" s="2"/>
      <c r="NXC145" s="2"/>
      <c r="NXD145" s="2"/>
      <c r="NXE145" s="2"/>
      <c r="NXF145" s="2"/>
      <c r="NXG145" s="2"/>
      <c r="NXH145" s="2"/>
      <c r="NXI145" s="2"/>
      <c r="NXJ145" s="2"/>
      <c r="NXK145" s="2"/>
      <c r="NXL145" s="2"/>
      <c r="NXM145" s="2"/>
      <c r="NXN145" s="2"/>
      <c r="NXO145" s="2"/>
      <c r="NXP145" s="2"/>
      <c r="NXQ145" s="2"/>
      <c r="NXR145" s="2"/>
      <c r="NXS145" s="2"/>
      <c r="NXT145" s="2"/>
      <c r="NXU145" s="2"/>
      <c r="NXV145" s="2"/>
      <c r="NXW145" s="2"/>
      <c r="NXX145" s="2"/>
      <c r="NXY145" s="2"/>
      <c r="NXZ145" s="2"/>
      <c r="NYA145" s="2"/>
      <c r="NYB145" s="2"/>
      <c r="NYC145" s="2"/>
      <c r="NYD145" s="2"/>
      <c r="NYE145" s="2"/>
      <c r="NYF145" s="2"/>
      <c r="NYG145" s="2"/>
      <c r="NYH145" s="2"/>
      <c r="NYI145" s="2"/>
      <c r="NYJ145" s="2"/>
      <c r="NYK145" s="2"/>
      <c r="NYL145" s="2"/>
      <c r="NYM145" s="2"/>
      <c r="NYN145" s="2"/>
      <c r="NYO145" s="2"/>
      <c r="NYP145" s="2"/>
      <c r="NYQ145" s="2"/>
      <c r="NYR145" s="2"/>
      <c r="NYS145" s="2"/>
      <c r="NYT145" s="2"/>
      <c r="NYU145" s="2"/>
      <c r="NYV145" s="2"/>
      <c r="NYW145" s="2"/>
      <c r="NYX145" s="2"/>
      <c r="NYY145" s="2"/>
      <c r="NYZ145" s="2"/>
      <c r="NZA145" s="2"/>
      <c r="NZB145" s="2"/>
      <c r="NZC145" s="2"/>
      <c r="NZD145" s="2"/>
      <c r="NZE145" s="2"/>
      <c r="NZF145" s="2"/>
      <c r="NZG145" s="2"/>
      <c r="NZH145" s="2"/>
      <c r="NZI145" s="2"/>
      <c r="NZJ145" s="2"/>
      <c r="NZK145" s="2"/>
      <c r="NZL145" s="2"/>
      <c r="NZM145" s="2"/>
      <c r="NZN145" s="2"/>
      <c r="NZO145" s="2"/>
      <c r="NZP145" s="2"/>
      <c r="NZQ145" s="2"/>
      <c r="NZR145" s="2"/>
      <c r="NZS145" s="2"/>
      <c r="NZT145" s="2"/>
      <c r="NZU145" s="2"/>
      <c r="NZV145" s="2"/>
      <c r="NZW145" s="2"/>
      <c r="NZX145" s="2"/>
      <c r="NZY145" s="2"/>
      <c r="NZZ145" s="2"/>
      <c r="OAA145" s="2"/>
      <c r="OAB145" s="2"/>
      <c r="OAC145" s="2"/>
      <c r="OAD145" s="2"/>
      <c r="OAE145" s="2"/>
      <c r="OAF145" s="2"/>
      <c r="OAG145" s="2"/>
      <c r="OAH145" s="2"/>
      <c r="OAI145" s="2"/>
      <c r="OAJ145" s="2"/>
      <c r="OAK145" s="2"/>
      <c r="OAL145" s="2"/>
      <c r="OAM145" s="2"/>
      <c r="OAN145" s="2"/>
      <c r="OAO145" s="2"/>
      <c r="OAP145" s="2"/>
      <c r="OAQ145" s="2"/>
      <c r="OAR145" s="2"/>
      <c r="OAS145" s="2"/>
      <c r="OAT145" s="2"/>
      <c r="OAU145" s="2"/>
      <c r="OAV145" s="2"/>
      <c r="OAW145" s="2"/>
      <c r="OAX145" s="2"/>
      <c r="OAY145" s="2"/>
      <c r="OAZ145" s="2"/>
      <c r="OBA145" s="2"/>
      <c r="OBB145" s="2"/>
      <c r="OBC145" s="2"/>
      <c r="OBD145" s="2"/>
      <c r="OBE145" s="2"/>
      <c r="OBF145" s="2"/>
      <c r="OBG145" s="2"/>
      <c r="OBH145" s="2"/>
      <c r="OBI145" s="2"/>
      <c r="OBJ145" s="2"/>
      <c r="OBK145" s="2"/>
      <c r="OBL145" s="2"/>
      <c r="OBM145" s="2"/>
      <c r="OBN145" s="2"/>
      <c r="OBO145" s="2"/>
      <c r="OBP145" s="2"/>
      <c r="OBQ145" s="2"/>
      <c r="OBR145" s="2"/>
      <c r="OBS145" s="2"/>
      <c r="OBT145" s="2"/>
      <c r="OBU145" s="2"/>
      <c r="OBV145" s="2"/>
      <c r="OBW145" s="2"/>
      <c r="OBX145" s="2"/>
      <c r="OBY145" s="2"/>
      <c r="OBZ145" s="2"/>
      <c r="OCA145" s="2"/>
      <c r="OCB145" s="2"/>
      <c r="OCC145" s="2"/>
      <c r="OCD145" s="2"/>
      <c r="OCE145" s="2"/>
      <c r="OCF145" s="2"/>
      <c r="OCG145" s="2"/>
      <c r="OCH145" s="2"/>
      <c r="OCI145" s="2"/>
      <c r="OCJ145" s="2"/>
      <c r="OCK145" s="2"/>
      <c r="OCL145" s="2"/>
      <c r="OCM145" s="2"/>
      <c r="OCN145" s="2"/>
      <c r="OCO145" s="2"/>
      <c r="OCP145" s="2"/>
      <c r="OCQ145" s="2"/>
      <c r="OCR145" s="2"/>
      <c r="OCS145" s="2"/>
      <c r="OCT145" s="2"/>
      <c r="OCU145" s="2"/>
      <c r="OCV145" s="2"/>
      <c r="OCW145" s="2"/>
      <c r="OCX145" s="2"/>
      <c r="OCY145" s="2"/>
      <c r="OCZ145" s="2"/>
      <c r="ODA145" s="2"/>
      <c r="ODB145" s="2"/>
      <c r="ODC145" s="2"/>
      <c r="ODD145" s="2"/>
      <c r="ODE145" s="2"/>
      <c r="ODF145" s="2"/>
      <c r="ODG145" s="2"/>
      <c r="ODH145" s="2"/>
      <c r="ODI145" s="2"/>
      <c r="ODJ145" s="2"/>
      <c r="ODK145" s="2"/>
      <c r="ODL145" s="2"/>
      <c r="ODM145" s="2"/>
      <c r="ODN145" s="2"/>
      <c r="ODO145" s="2"/>
      <c r="ODP145" s="2"/>
      <c r="ODQ145" s="2"/>
      <c r="ODR145" s="2"/>
      <c r="ODS145" s="2"/>
      <c r="ODT145" s="2"/>
      <c r="ODU145" s="2"/>
      <c r="ODV145" s="2"/>
      <c r="ODW145" s="2"/>
      <c r="ODX145" s="2"/>
      <c r="ODY145" s="2"/>
      <c r="ODZ145" s="2"/>
      <c r="OEA145" s="2"/>
      <c r="OEB145" s="2"/>
      <c r="OEC145" s="2"/>
      <c r="OED145" s="2"/>
      <c r="OEE145" s="2"/>
      <c r="OEF145" s="2"/>
      <c r="OEG145" s="2"/>
      <c r="OEH145" s="2"/>
      <c r="OEI145" s="2"/>
      <c r="OEJ145" s="2"/>
      <c r="OEK145" s="2"/>
      <c r="OEL145" s="2"/>
      <c r="OEM145" s="2"/>
      <c r="OEN145" s="2"/>
      <c r="OEO145" s="2"/>
      <c r="OEP145" s="2"/>
      <c r="OEQ145" s="2"/>
      <c r="OER145" s="2"/>
      <c r="OES145" s="2"/>
      <c r="OET145" s="2"/>
      <c r="OEU145" s="2"/>
      <c r="OEV145" s="2"/>
      <c r="OEW145" s="2"/>
      <c r="OEX145" s="2"/>
      <c r="OEY145" s="2"/>
      <c r="OEZ145" s="2"/>
      <c r="OFA145" s="2"/>
      <c r="OFB145" s="2"/>
      <c r="OFC145" s="2"/>
      <c r="OFD145" s="2"/>
      <c r="OFE145" s="2"/>
      <c r="OFF145" s="2"/>
      <c r="OFG145" s="2"/>
      <c r="OFH145" s="2"/>
      <c r="OFI145" s="2"/>
      <c r="OFJ145" s="2"/>
      <c r="OFK145" s="2"/>
      <c r="OFL145" s="2"/>
      <c r="OFM145" s="2"/>
      <c r="OFN145" s="2"/>
      <c r="OFO145" s="2"/>
      <c r="OFP145" s="2"/>
      <c r="OFQ145" s="2"/>
      <c r="OFR145" s="2"/>
      <c r="OFS145" s="2"/>
      <c r="OFT145" s="2"/>
      <c r="OFU145" s="2"/>
      <c r="OFV145" s="2"/>
      <c r="OFW145" s="2"/>
      <c r="OFX145" s="2"/>
      <c r="OFY145" s="2"/>
      <c r="OFZ145" s="2"/>
      <c r="OGA145" s="2"/>
      <c r="OGB145" s="2"/>
      <c r="OGC145" s="2"/>
      <c r="OGD145" s="2"/>
      <c r="OGE145" s="2"/>
      <c r="OGF145" s="2"/>
      <c r="OGG145" s="2"/>
      <c r="OGH145" s="2"/>
      <c r="OGI145" s="2"/>
      <c r="OGJ145" s="2"/>
      <c r="OGK145" s="2"/>
      <c r="OGL145" s="2"/>
      <c r="OGM145" s="2"/>
      <c r="OGN145" s="2"/>
      <c r="OGO145" s="2"/>
      <c r="OGP145" s="2"/>
      <c r="OGQ145" s="2"/>
      <c r="OGR145" s="2"/>
      <c r="OGS145" s="2"/>
      <c r="OGT145" s="2"/>
      <c r="OGU145" s="2"/>
      <c r="OGV145" s="2"/>
      <c r="OGW145" s="2"/>
      <c r="OGX145" s="2"/>
      <c r="OGY145" s="2"/>
      <c r="OGZ145" s="2"/>
      <c r="OHA145" s="2"/>
      <c r="OHB145" s="2"/>
      <c r="OHC145" s="2"/>
      <c r="OHD145" s="2"/>
      <c r="OHE145" s="2"/>
      <c r="OHF145" s="2"/>
      <c r="OHG145" s="2"/>
      <c r="OHH145" s="2"/>
      <c r="OHI145" s="2"/>
      <c r="OHJ145" s="2"/>
      <c r="OHK145" s="2"/>
      <c r="OHL145" s="2"/>
      <c r="OHM145" s="2"/>
      <c r="OHN145" s="2"/>
      <c r="OHO145" s="2"/>
      <c r="OHP145" s="2"/>
      <c r="OHQ145" s="2"/>
      <c r="OHR145" s="2"/>
      <c r="OHS145" s="2"/>
      <c r="OHT145" s="2"/>
      <c r="OHU145" s="2"/>
      <c r="OHV145" s="2"/>
      <c r="OHW145" s="2"/>
      <c r="OHX145" s="2"/>
      <c r="OHY145" s="2"/>
      <c r="OHZ145" s="2"/>
      <c r="OIA145" s="2"/>
      <c r="OIB145" s="2"/>
      <c r="OIC145" s="2"/>
      <c r="OID145" s="2"/>
      <c r="OIE145" s="2"/>
      <c r="OIF145" s="2"/>
      <c r="OIG145" s="2"/>
      <c r="OIH145" s="2"/>
      <c r="OII145" s="2"/>
      <c r="OIJ145" s="2"/>
      <c r="OIK145" s="2"/>
      <c r="OIL145" s="2"/>
      <c r="OIM145" s="2"/>
      <c r="OIN145" s="2"/>
      <c r="OIO145" s="2"/>
      <c r="OIP145" s="2"/>
      <c r="OIQ145" s="2"/>
      <c r="OIR145" s="2"/>
      <c r="OIS145" s="2"/>
      <c r="OIT145" s="2"/>
      <c r="OIU145" s="2"/>
      <c r="OIV145" s="2"/>
      <c r="OIW145" s="2"/>
      <c r="OIX145" s="2"/>
      <c r="OIY145" s="2"/>
      <c r="OIZ145" s="2"/>
      <c r="OJA145" s="2"/>
      <c r="OJB145" s="2"/>
      <c r="OJC145" s="2"/>
      <c r="OJD145" s="2"/>
      <c r="OJE145" s="2"/>
      <c r="OJF145" s="2"/>
      <c r="OJG145" s="2"/>
      <c r="OJH145" s="2"/>
      <c r="OJI145" s="2"/>
      <c r="OJJ145" s="2"/>
      <c r="OJK145" s="2"/>
      <c r="OJL145" s="2"/>
      <c r="OJM145" s="2"/>
      <c r="OJN145" s="2"/>
      <c r="OJO145" s="2"/>
      <c r="OJP145" s="2"/>
      <c r="OJQ145" s="2"/>
      <c r="OJR145" s="2"/>
      <c r="OJS145" s="2"/>
      <c r="OJT145" s="2"/>
      <c r="OJU145" s="2"/>
      <c r="OJV145" s="2"/>
      <c r="OJW145" s="2"/>
      <c r="OJX145" s="2"/>
      <c r="OJY145" s="2"/>
      <c r="OJZ145" s="2"/>
      <c r="OKA145" s="2"/>
      <c r="OKB145" s="2"/>
      <c r="OKC145" s="2"/>
      <c r="OKD145" s="2"/>
      <c r="OKE145" s="2"/>
      <c r="OKF145" s="2"/>
      <c r="OKG145" s="2"/>
      <c r="OKH145" s="2"/>
      <c r="OKI145" s="2"/>
      <c r="OKJ145" s="2"/>
      <c r="OKK145" s="2"/>
      <c r="OKL145" s="2"/>
      <c r="OKM145" s="2"/>
      <c r="OKN145" s="2"/>
      <c r="OKO145" s="2"/>
      <c r="OKP145" s="2"/>
      <c r="OKQ145" s="2"/>
      <c r="OKR145" s="2"/>
      <c r="OKS145" s="2"/>
      <c r="OKT145" s="2"/>
      <c r="OKU145" s="2"/>
      <c r="OKV145" s="2"/>
      <c r="OKW145" s="2"/>
      <c r="OKX145" s="2"/>
      <c r="OKY145" s="2"/>
      <c r="OKZ145" s="2"/>
      <c r="OLA145" s="2"/>
      <c r="OLB145" s="2"/>
      <c r="OLC145" s="2"/>
      <c r="OLD145" s="2"/>
      <c r="OLE145" s="2"/>
      <c r="OLF145" s="2"/>
      <c r="OLG145" s="2"/>
      <c r="OLH145" s="2"/>
      <c r="OLI145" s="2"/>
      <c r="OLJ145" s="2"/>
      <c r="OLK145" s="2"/>
      <c r="OLL145" s="2"/>
      <c r="OLM145" s="2"/>
      <c r="OLN145" s="2"/>
      <c r="OLO145" s="2"/>
      <c r="OLP145" s="2"/>
      <c r="OLQ145" s="2"/>
      <c r="OLR145" s="2"/>
      <c r="OLS145" s="2"/>
      <c r="OLT145" s="2"/>
      <c r="OLU145" s="2"/>
      <c r="OLV145" s="2"/>
      <c r="OLW145" s="2"/>
      <c r="OLX145" s="2"/>
      <c r="OLY145" s="2"/>
      <c r="OLZ145" s="2"/>
      <c r="OMA145" s="2"/>
      <c r="OMB145" s="2"/>
      <c r="OMC145" s="2"/>
      <c r="OMD145" s="2"/>
      <c r="OME145" s="2"/>
      <c r="OMF145" s="2"/>
      <c r="OMG145" s="2"/>
      <c r="OMH145" s="2"/>
      <c r="OMI145" s="2"/>
      <c r="OMJ145" s="2"/>
      <c r="OMK145" s="2"/>
      <c r="OML145" s="2"/>
      <c r="OMM145" s="2"/>
      <c r="OMN145" s="2"/>
      <c r="OMO145" s="2"/>
      <c r="OMP145" s="2"/>
      <c r="OMQ145" s="2"/>
      <c r="OMR145" s="2"/>
      <c r="OMS145" s="2"/>
      <c r="OMT145" s="2"/>
      <c r="OMU145" s="2"/>
      <c r="OMV145" s="2"/>
      <c r="OMW145" s="2"/>
      <c r="OMX145" s="2"/>
      <c r="OMY145" s="2"/>
      <c r="OMZ145" s="2"/>
      <c r="ONA145" s="2"/>
      <c r="ONB145" s="2"/>
      <c r="ONC145" s="2"/>
      <c r="OND145" s="2"/>
      <c r="ONE145" s="2"/>
      <c r="ONF145" s="2"/>
      <c r="ONG145" s="2"/>
      <c r="ONH145" s="2"/>
      <c r="ONI145" s="2"/>
      <c r="ONJ145" s="2"/>
      <c r="ONK145" s="2"/>
      <c r="ONL145" s="2"/>
      <c r="ONM145" s="2"/>
      <c r="ONN145" s="2"/>
      <c r="ONO145" s="2"/>
      <c r="ONP145" s="2"/>
      <c r="ONQ145" s="2"/>
      <c r="ONR145" s="2"/>
      <c r="ONS145" s="2"/>
      <c r="ONT145" s="2"/>
      <c r="ONU145" s="2"/>
      <c r="ONV145" s="2"/>
      <c r="ONW145" s="2"/>
      <c r="ONX145" s="2"/>
      <c r="ONY145" s="2"/>
      <c r="ONZ145" s="2"/>
      <c r="OOA145" s="2"/>
      <c r="OOB145" s="2"/>
      <c r="OOC145" s="2"/>
      <c r="OOD145" s="2"/>
      <c r="OOE145" s="2"/>
      <c r="OOF145" s="2"/>
      <c r="OOG145" s="2"/>
      <c r="OOH145" s="2"/>
      <c r="OOI145" s="2"/>
      <c r="OOJ145" s="2"/>
      <c r="OOK145" s="2"/>
      <c r="OOL145" s="2"/>
      <c r="OOM145" s="2"/>
      <c r="OON145" s="2"/>
      <c r="OOO145" s="2"/>
      <c r="OOP145" s="2"/>
      <c r="OOQ145" s="2"/>
      <c r="OOR145" s="2"/>
      <c r="OOS145" s="2"/>
      <c r="OOT145" s="2"/>
      <c r="OOU145" s="2"/>
      <c r="OOV145" s="2"/>
      <c r="OOW145" s="2"/>
      <c r="OOX145" s="2"/>
      <c r="OOY145" s="2"/>
      <c r="OOZ145" s="2"/>
      <c r="OPA145" s="2"/>
      <c r="OPB145" s="2"/>
      <c r="OPC145" s="2"/>
      <c r="OPD145" s="2"/>
      <c r="OPE145" s="2"/>
      <c r="OPF145" s="2"/>
      <c r="OPG145" s="2"/>
      <c r="OPH145" s="2"/>
      <c r="OPI145" s="2"/>
      <c r="OPJ145" s="2"/>
      <c r="OPK145" s="2"/>
      <c r="OPL145" s="2"/>
      <c r="OPM145" s="2"/>
      <c r="OPN145" s="2"/>
      <c r="OPO145" s="2"/>
      <c r="OPP145" s="2"/>
      <c r="OPQ145" s="2"/>
      <c r="OPR145" s="2"/>
      <c r="OPS145" s="2"/>
      <c r="OPT145" s="2"/>
      <c r="OPU145" s="2"/>
      <c r="OPV145" s="2"/>
      <c r="OPW145" s="2"/>
      <c r="OPX145" s="2"/>
      <c r="OPY145" s="2"/>
      <c r="OPZ145" s="2"/>
      <c r="OQA145" s="2"/>
      <c r="OQB145" s="2"/>
      <c r="OQC145" s="2"/>
      <c r="OQD145" s="2"/>
      <c r="OQE145" s="2"/>
      <c r="OQF145" s="2"/>
      <c r="OQG145" s="2"/>
      <c r="OQH145" s="2"/>
      <c r="OQI145" s="2"/>
      <c r="OQJ145" s="2"/>
      <c r="OQK145" s="2"/>
      <c r="OQL145" s="2"/>
      <c r="OQM145" s="2"/>
      <c r="OQN145" s="2"/>
      <c r="OQO145" s="2"/>
      <c r="OQP145" s="2"/>
      <c r="OQQ145" s="2"/>
      <c r="OQR145" s="2"/>
      <c r="OQS145" s="2"/>
      <c r="OQT145" s="2"/>
      <c r="OQU145" s="2"/>
      <c r="OQV145" s="2"/>
      <c r="OQW145" s="2"/>
      <c r="OQX145" s="2"/>
      <c r="OQY145" s="2"/>
      <c r="OQZ145" s="2"/>
      <c r="ORA145" s="2"/>
      <c r="ORB145" s="2"/>
      <c r="ORC145" s="2"/>
      <c r="ORD145" s="2"/>
      <c r="ORE145" s="2"/>
      <c r="ORF145" s="2"/>
      <c r="ORG145" s="2"/>
      <c r="ORH145" s="2"/>
      <c r="ORI145" s="2"/>
      <c r="ORJ145" s="2"/>
      <c r="ORK145" s="2"/>
      <c r="ORL145" s="2"/>
      <c r="ORM145" s="2"/>
      <c r="ORN145" s="2"/>
      <c r="ORO145" s="2"/>
      <c r="ORP145" s="2"/>
      <c r="ORQ145" s="2"/>
      <c r="ORR145" s="2"/>
      <c r="ORS145" s="2"/>
      <c r="ORT145" s="2"/>
      <c r="ORU145" s="2"/>
      <c r="ORV145" s="2"/>
      <c r="ORW145" s="2"/>
      <c r="ORX145" s="2"/>
      <c r="ORY145" s="2"/>
      <c r="ORZ145" s="2"/>
      <c r="OSA145" s="2"/>
      <c r="OSB145" s="2"/>
      <c r="OSC145" s="2"/>
      <c r="OSD145" s="2"/>
      <c r="OSE145" s="2"/>
      <c r="OSF145" s="2"/>
      <c r="OSG145" s="2"/>
      <c r="OSH145" s="2"/>
      <c r="OSI145" s="2"/>
      <c r="OSJ145" s="2"/>
      <c r="OSK145" s="2"/>
      <c r="OSL145" s="2"/>
      <c r="OSM145" s="2"/>
      <c r="OSN145" s="2"/>
      <c r="OSO145" s="2"/>
      <c r="OSP145" s="2"/>
      <c r="OSQ145" s="2"/>
      <c r="OSR145" s="2"/>
      <c r="OSS145" s="2"/>
      <c r="OST145" s="2"/>
      <c r="OSU145" s="2"/>
      <c r="OSV145" s="2"/>
      <c r="OSW145" s="2"/>
      <c r="OSX145" s="2"/>
      <c r="OSY145" s="2"/>
      <c r="OSZ145" s="2"/>
      <c r="OTA145" s="2"/>
      <c r="OTB145" s="2"/>
      <c r="OTC145" s="2"/>
      <c r="OTD145" s="2"/>
      <c r="OTE145" s="2"/>
      <c r="OTF145" s="2"/>
      <c r="OTG145" s="2"/>
      <c r="OTH145" s="2"/>
      <c r="OTI145" s="2"/>
      <c r="OTJ145" s="2"/>
      <c r="OTK145" s="2"/>
      <c r="OTL145" s="2"/>
      <c r="OTM145" s="2"/>
      <c r="OTN145" s="2"/>
      <c r="OTO145" s="2"/>
      <c r="OTP145" s="2"/>
      <c r="OTQ145" s="2"/>
      <c r="OTR145" s="2"/>
      <c r="OTS145" s="2"/>
      <c r="OTT145" s="2"/>
      <c r="OTU145" s="2"/>
      <c r="OTV145" s="2"/>
      <c r="OTW145" s="2"/>
      <c r="OTX145" s="2"/>
      <c r="OTY145" s="2"/>
      <c r="OTZ145" s="2"/>
      <c r="OUA145" s="2"/>
      <c r="OUB145" s="2"/>
      <c r="OUC145" s="2"/>
      <c r="OUD145" s="2"/>
      <c r="OUE145" s="2"/>
      <c r="OUF145" s="2"/>
      <c r="OUG145" s="2"/>
      <c r="OUH145" s="2"/>
      <c r="OUI145" s="2"/>
      <c r="OUJ145" s="2"/>
      <c r="OUK145" s="2"/>
      <c r="OUL145" s="2"/>
      <c r="OUM145" s="2"/>
      <c r="OUN145" s="2"/>
      <c r="OUO145" s="2"/>
      <c r="OUP145" s="2"/>
      <c r="OUQ145" s="2"/>
      <c r="OUR145" s="2"/>
      <c r="OUS145" s="2"/>
      <c r="OUT145" s="2"/>
      <c r="OUU145" s="2"/>
      <c r="OUV145" s="2"/>
      <c r="OUW145" s="2"/>
      <c r="OUX145" s="2"/>
      <c r="OUY145" s="2"/>
      <c r="OUZ145" s="2"/>
      <c r="OVA145" s="2"/>
      <c r="OVB145" s="2"/>
      <c r="OVC145" s="2"/>
      <c r="OVD145" s="2"/>
      <c r="OVE145" s="2"/>
      <c r="OVF145" s="2"/>
      <c r="OVG145" s="2"/>
      <c r="OVH145" s="2"/>
      <c r="OVI145" s="2"/>
      <c r="OVJ145" s="2"/>
      <c r="OVK145" s="2"/>
      <c r="OVL145" s="2"/>
      <c r="OVM145" s="2"/>
      <c r="OVN145" s="2"/>
      <c r="OVO145" s="2"/>
      <c r="OVP145" s="2"/>
      <c r="OVQ145" s="2"/>
      <c r="OVR145" s="2"/>
      <c r="OVS145" s="2"/>
      <c r="OVT145" s="2"/>
      <c r="OVU145" s="2"/>
      <c r="OVV145" s="2"/>
      <c r="OVW145" s="2"/>
      <c r="OVX145" s="2"/>
      <c r="OVY145" s="2"/>
      <c r="OVZ145" s="2"/>
      <c r="OWA145" s="2"/>
      <c r="OWB145" s="2"/>
      <c r="OWC145" s="2"/>
      <c r="OWD145" s="2"/>
      <c r="OWE145" s="2"/>
      <c r="OWF145" s="2"/>
      <c r="OWG145" s="2"/>
      <c r="OWH145" s="2"/>
      <c r="OWI145" s="2"/>
      <c r="OWJ145" s="2"/>
      <c r="OWK145" s="2"/>
      <c r="OWL145" s="2"/>
      <c r="OWM145" s="2"/>
      <c r="OWN145" s="2"/>
      <c r="OWO145" s="2"/>
      <c r="OWP145" s="2"/>
      <c r="OWQ145" s="2"/>
      <c r="OWR145" s="2"/>
      <c r="OWS145" s="2"/>
      <c r="OWT145" s="2"/>
      <c r="OWU145" s="2"/>
      <c r="OWV145" s="2"/>
      <c r="OWW145" s="2"/>
      <c r="OWX145" s="2"/>
      <c r="OWY145" s="2"/>
      <c r="OWZ145" s="2"/>
      <c r="OXA145" s="2"/>
      <c r="OXB145" s="2"/>
      <c r="OXC145" s="2"/>
      <c r="OXD145" s="2"/>
      <c r="OXE145" s="2"/>
      <c r="OXF145" s="2"/>
      <c r="OXG145" s="2"/>
      <c r="OXH145" s="2"/>
      <c r="OXI145" s="2"/>
      <c r="OXJ145" s="2"/>
      <c r="OXK145" s="2"/>
      <c r="OXL145" s="2"/>
      <c r="OXM145" s="2"/>
      <c r="OXN145" s="2"/>
      <c r="OXO145" s="2"/>
      <c r="OXP145" s="2"/>
      <c r="OXQ145" s="2"/>
      <c r="OXR145" s="2"/>
      <c r="OXS145" s="2"/>
      <c r="OXT145" s="2"/>
      <c r="OXU145" s="2"/>
      <c r="OXV145" s="2"/>
      <c r="OXW145" s="2"/>
      <c r="OXX145" s="2"/>
      <c r="OXY145" s="2"/>
      <c r="OXZ145" s="2"/>
      <c r="OYA145" s="2"/>
      <c r="OYB145" s="2"/>
      <c r="OYC145" s="2"/>
      <c r="OYD145" s="2"/>
      <c r="OYE145" s="2"/>
      <c r="OYF145" s="2"/>
      <c r="OYG145" s="2"/>
      <c r="OYH145" s="2"/>
      <c r="OYI145" s="2"/>
      <c r="OYJ145" s="2"/>
      <c r="OYK145" s="2"/>
      <c r="OYL145" s="2"/>
      <c r="OYM145" s="2"/>
      <c r="OYN145" s="2"/>
      <c r="OYO145" s="2"/>
      <c r="OYP145" s="2"/>
      <c r="OYQ145" s="2"/>
      <c r="OYR145" s="2"/>
      <c r="OYS145" s="2"/>
      <c r="OYT145" s="2"/>
      <c r="OYU145" s="2"/>
      <c r="OYV145" s="2"/>
      <c r="OYW145" s="2"/>
      <c r="OYX145" s="2"/>
      <c r="OYY145" s="2"/>
      <c r="OYZ145" s="2"/>
      <c r="OZA145" s="2"/>
      <c r="OZB145" s="2"/>
      <c r="OZC145" s="2"/>
      <c r="OZD145" s="2"/>
      <c r="OZE145" s="2"/>
      <c r="OZF145" s="2"/>
      <c r="OZG145" s="2"/>
      <c r="OZH145" s="2"/>
      <c r="OZI145" s="2"/>
      <c r="OZJ145" s="2"/>
      <c r="OZK145" s="2"/>
      <c r="OZL145" s="2"/>
      <c r="OZM145" s="2"/>
      <c r="OZN145" s="2"/>
      <c r="OZO145" s="2"/>
      <c r="OZP145" s="2"/>
      <c r="OZQ145" s="2"/>
      <c r="OZR145" s="2"/>
      <c r="OZS145" s="2"/>
      <c r="OZT145" s="2"/>
      <c r="OZU145" s="2"/>
      <c r="OZV145" s="2"/>
      <c r="OZW145" s="2"/>
      <c r="OZX145" s="2"/>
      <c r="OZY145" s="2"/>
      <c r="OZZ145" s="2"/>
      <c r="PAA145" s="2"/>
      <c r="PAB145" s="2"/>
      <c r="PAC145" s="2"/>
      <c r="PAD145" s="2"/>
      <c r="PAE145" s="2"/>
      <c r="PAF145" s="2"/>
      <c r="PAG145" s="2"/>
      <c r="PAH145" s="2"/>
      <c r="PAI145" s="2"/>
      <c r="PAJ145" s="2"/>
      <c r="PAK145" s="2"/>
      <c r="PAL145" s="2"/>
      <c r="PAM145" s="2"/>
      <c r="PAN145" s="2"/>
      <c r="PAO145" s="2"/>
      <c r="PAP145" s="2"/>
      <c r="PAQ145" s="2"/>
      <c r="PAR145" s="2"/>
      <c r="PAS145" s="2"/>
      <c r="PAT145" s="2"/>
      <c r="PAU145" s="2"/>
      <c r="PAV145" s="2"/>
      <c r="PAW145" s="2"/>
      <c r="PAX145" s="2"/>
      <c r="PAY145" s="2"/>
      <c r="PAZ145" s="2"/>
      <c r="PBA145" s="2"/>
      <c r="PBB145" s="2"/>
      <c r="PBC145" s="2"/>
      <c r="PBD145" s="2"/>
      <c r="PBE145" s="2"/>
      <c r="PBF145" s="2"/>
      <c r="PBG145" s="2"/>
      <c r="PBH145" s="2"/>
      <c r="PBI145" s="2"/>
      <c r="PBJ145" s="2"/>
      <c r="PBK145" s="2"/>
      <c r="PBL145" s="2"/>
      <c r="PBM145" s="2"/>
      <c r="PBN145" s="2"/>
      <c r="PBO145" s="2"/>
      <c r="PBP145" s="2"/>
      <c r="PBQ145" s="2"/>
      <c r="PBR145" s="2"/>
      <c r="PBS145" s="2"/>
      <c r="PBT145" s="2"/>
      <c r="PBU145" s="2"/>
      <c r="PBV145" s="2"/>
      <c r="PBW145" s="2"/>
      <c r="PBX145" s="2"/>
      <c r="PBY145" s="2"/>
      <c r="PBZ145" s="2"/>
      <c r="PCA145" s="2"/>
      <c r="PCB145" s="2"/>
      <c r="PCC145" s="2"/>
      <c r="PCD145" s="2"/>
      <c r="PCE145" s="2"/>
      <c r="PCF145" s="2"/>
      <c r="PCG145" s="2"/>
      <c r="PCH145" s="2"/>
      <c r="PCI145" s="2"/>
      <c r="PCJ145" s="2"/>
      <c r="PCK145" s="2"/>
      <c r="PCL145" s="2"/>
      <c r="PCM145" s="2"/>
      <c r="PCN145" s="2"/>
      <c r="PCO145" s="2"/>
      <c r="PCP145" s="2"/>
      <c r="PCQ145" s="2"/>
      <c r="PCR145" s="2"/>
      <c r="PCS145" s="2"/>
      <c r="PCT145" s="2"/>
      <c r="PCU145" s="2"/>
      <c r="PCV145" s="2"/>
      <c r="PCW145" s="2"/>
      <c r="PCX145" s="2"/>
      <c r="PCY145" s="2"/>
      <c r="PCZ145" s="2"/>
      <c r="PDA145" s="2"/>
      <c r="PDB145" s="2"/>
      <c r="PDC145" s="2"/>
      <c r="PDD145" s="2"/>
      <c r="PDE145" s="2"/>
      <c r="PDF145" s="2"/>
      <c r="PDG145" s="2"/>
      <c r="PDH145" s="2"/>
      <c r="PDI145" s="2"/>
      <c r="PDJ145" s="2"/>
      <c r="PDK145" s="2"/>
      <c r="PDL145" s="2"/>
      <c r="PDM145" s="2"/>
      <c r="PDN145" s="2"/>
      <c r="PDO145" s="2"/>
      <c r="PDP145" s="2"/>
      <c r="PDQ145" s="2"/>
      <c r="PDR145" s="2"/>
      <c r="PDS145" s="2"/>
      <c r="PDT145" s="2"/>
      <c r="PDU145" s="2"/>
      <c r="PDV145" s="2"/>
      <c r="PDW145" s="2"/>
      <c r="PDX145" s="2"/>
      <c r="PDY145" s="2"/>
      <c r="PDZ145" s="2"/>
      <c r="PEA145" s="2"/>
      <c r="PEB145" s="2"/>
      <c r="PEC145" s="2"/>
      <c r="PED145" s="2"/>
      <c r="PEE145" s="2"/>
      <c r="PEF145" s="2"/>
      <c r="PEG145" s="2"/>
      <c r="PEH145" s="2"/>
      <c r="PEI145" s="2"/>
      <c r="PEJ145" s="2"/>
      <c r="PEK145" s="2"/>
      <c r="PEL145" s="2"/>
      <c r="PEM145" s="2"/>
      <c r="PEN145" s="2"/>
      <c r="PEO145" s="2"/>
      <c r="PEP145" s="2"/>
      <c r="PEQ145" s="2"/>
      <c r="PER145" s="2"/>
      <c r="PES145" s="2"/>
      <c r="PET145" s="2"/>
      <c r="PEU145" s="2"/>
      <c r="PEV145" s="2"/>
      <c r="PEW145" s="2"/>
      <c r="PEX145" s="2"/>
      <c r="PEY145" s="2"/>
      <c r="PEZ145" s="2"/>
      <c r="PFA145" s="2"/>
      <c r="PFB145" s="2"/>
      <c r="PFC145" s="2"/>
      <c r="PFD145" s="2"/>
      <c r="PFE145" s="2"/>
      <c r="PFF145" s="2"/>
      <c r="PFG145" s="2"/>
      <c r="PFH145" s="2"/>
      <c r="PFI145" s="2"/>
      <c r="PFJ145" s="2"/>
      <c r="PFK145" s="2"/>
      <c r="PFL145" s="2"/>
      <c r="PFM145" s="2"/>
      <c r="PFN145" s="2"/>
      <c r="PFO145" s="2"/>
      <c r="PFP145" s="2"/>
      <c r="PFQ145" s="2"/>
      <c r="PFR145" s="2"/>
      <c r="PFS145" s="2"/>
      <c r="PFT145" s="2"/>
      <c r="PFU145" s="2"/>
      <c r="PFV145" s="2"/>
      <c r="PFW145" s="2"/>
      <c r="PFX145" s="2"/>
      <c r="PFY145" s="2"/>
      <c r="PFZ145" s="2"/>
      <c r="PGA145" s="2"/>
      <c r="PGB145" s="2"/>
      <c r="PGC145" s="2"/>
      <c r="PGD145" s="2"/>
      <c r="PGE145" s="2"/>
      <c r="PGF145" s="2"/>
      <c r="PGG145" s="2"/>
      <c r="PGH145" s="2"/>
      <c r="PGI145" s="2"/>
      <c r="PGJ145" s="2"/>
      <c r="PGK145" s="2"/>
      <c r="PGL145" s="2"/>
      <c r="PGM145" s="2"/>
      <c r="PGN145" s="2"/>
      <c r="PGO145" s="2"/>
      <c r="PGP145" s="2"/>
      <c r="PGQ145" s="2"/>
      <c r="PGR145" s="2"/>
      <c r="PGS145" s="2"/>
      <c r="PGT145" s="2"/>
      <c r="PGU145" s="2"/>
      <c r="PGV145" s="2"/>
      <c r="PGW145" s="2"/>
      <c r="PGX145" s="2"/>
      <c r="PGY145" s="2"/>
      <c r="PGZ145" s="2"/>
      <c r="PHA145" s="2"/>
      <c r="PHB145" s="2"/>
      <c r="PHC145" s="2"/>
      <c r="PHD145" s="2"/>
      <c r="PHE145" s="2"/>
      <c r="PHF145" s="2"/>
      <c r="PHG145" s="2"/>
      <c r="PHH145" s="2"/>
      <c r="PHI145" s="2"/>
      <c r="PHJ145" s="2"/>
      <c r="PHK145" s="2"/>
      <c r="PHL145" s="2"/>
      <c r="PHM145" s="2"/>
      <c r="PHN145" s="2"/>
      <c r="PHO145" s="2"/>
      <c r="PHP145" s="2"/>
      <c r="PHQ145" s="2"/>
      <c r="PHR145" s="2"/>
      <c r="PHS145" s="2"/>
      <c r="PHT145" s="2"/>
      <c r="PHU145" s="2"/>
      <c r="PHV145" s="2"/>
      <c r="PHW145" s="2"/>
      <c r="PHX145" s="2"/>
      <c r="PHY145" s="2"/>
      <c r="PHZ145" s="2"/>
      <c r="PIA145" s="2"/>
      <c r="PIB145" s="2"/>
      <c r="PIC145" s="2"/>
      <c r="PID145" s="2"/>
      <c r="PIE145" s="2"/>
      <c r="PIF145" s="2"/>
      <c r="PIG145" s="2"/>
      <c r="PIH145" s="2"/>
      <c r="PII145" s="2"/>
      <c r="PIJ145" s="2"/>
      <c r="PIK145" s="2"/>
      <c r="PIL145" s="2"/>
      <c r="PIM145" s="2"/>
      <c r="PIN145" s="2"/>
      <c r="PIO145" s="2"/>
      <c r="PIP145" s="2"/>
      <c r="PIQ145" s="2"/>
      <c r="PIR145" s="2"/>
      <c r="PIS145" s="2"/>
      <c r="PIT145" s="2"/>
      <c r="PIU145" s="2"/>
      <c r="PIV145" s="2"/>
      <c r="PIW145" s="2"/>
      <c r="PIX145" s="2"/>
      <c r="PIY145" s="2"/>
      <c r="PIZ145" s="2"/>
      <c r="PJA145" s="2"/>
      <c r="PJB145" s="2"/>
      <c r="PJC145" s="2"/>
      <c r="PJD145" s="2"/>
      <c r="PJE145" s="2"/>
      <c r="PJF145" s="2"/>
      <c r="PJG145" s="2"/>
      <c r="PJH145" s="2"/>
      <c r="PJI145" s="2"/>
      <c r="PJJ145" s="2"/>
      <c r="PJK145" s="2"/>
      <c r="PJL145" s="2"/>
      <c r="PJM145" s="2"/>
      <c r="PJN145" s="2"/>
      <c r="PJO145" s="2"/>
      <c r="PJP145" s="2"/>
      <c r="PJQ145" s="2"/>
      <c r="PJR145" s="2"/>
      <c r="PJS145" s="2"/>
      <c r="PJT145" s="2"/>
      <c r="PJU145" s="2"/>
      <c r="PJV145" s="2"/>
      <c r="PJW145" s="2"/>
      <c r="PJX145" s="2"/>
      <c r="PJY145" s="2"/>
      <c r="PJZ145" s="2"/>
      <c r="PKA145" s="2"/>
      <c r="PKB145" s="2"/>
      <c r="PKC145" s="2"/>
      <c r="PKD145" s="2"/>
      <c r="PKE145" s="2"/>
      <c r="PKF145" s="2"/>
      <c r="PKG145" s="2"/>
      <c r="PKH145" s="2"/>
      <c r="PKI145" s="2"/>
      <c r="PKJ145" s="2"/>
      <c r="PKK145" s="2"/>
      <c r="PKL145" s="2"/>
      <c r="PKM145" s="2"/>
      <c r="PKN145" s="2"/>
      <c r="PKO145" s="2"/>
      <c r="PKP145" s="2"/>
      <c r="PKQ145" s="2"/>
      <c r="PKR145" s="2"/>
      <c r="PKS145" s="2"/>
      <c r="PKT145" s="2"/>
      <c r="PKU145" s="2"/>
      <c r="PKV145" s="2"/>
      <c r="PKW145" s="2"/>
      <c r="PKX145" s="2"/>
      <c r="PKY145" s="2"/>
      <c r="PKZ145" s="2"/>
      <c r="PLA145" s="2"/>
      <c r="PLB145" s="2"/>
      <c r="PLC145" s="2"/>
      <c r="PLD145" s="2"/>
      <c r="PLE145" s="2"/>
      <c r="PLF145" s="2"/>
      <c r="PLG145" s="2"/>
      <c r="PLH145" s="2"/>
      <c r="PLI145" s="2"/>
      <c r="PLJ145" s="2"/>
      <c r="PLK145" s="2"/>
      <c r="PLL145" s="2"/>
      <c r="PLM145" s="2"/>
      <c r="PLN145" s="2"/>
      <c r="PLO145" s="2"/>
      <c r="PLP145" s="2"/>
      <c r="PLQ145" s="2"/>
      <c r="PLR145" s="2"/>
      <c r="PLS145" s="2"/>
      <c r="PLT145" s="2"/>
      <c r="PLU145" s="2"/>
      <c r="PLV145" s="2"/>
      <c r="PLW145" s="2"/>
      <c r="PLX145" s="2"/>
      <c r="PLY145" s="2"/>
      <c r="PLZ145" s="2"/>
      <c r="PMA145" s="2"/>
      <c r="PMB145" s="2"/>
      <c r="PMC145" s="2"/>
      <c r="PMD145" s="2"/>
      <c r="PME145" s="2"/>
      <c r="PMF145" s="2"/>
      <c r="PMG145" s="2"/>
      <c r="PMH145" s="2"/>
      <c r="PMI145" s="2"/>
      <c r="PMJ145" s="2"/>
      <c r="PMK145" s="2"/>
      <c r="PML145" s="2"/>
      <c r="PMM145" s="2"/>
      <c r="PMN145" s="2"/>
      <c r="PMO145" s="2"/>
      <c r="PMP145" s="2"/>
      <c r="PMQ145" s="2"/>
      <c r="PMR145" s="2"/>
      <c r="PMS145" s="2"/>
      <c r="PMT145" s="2"/>
      <c r="PMU145" s="2"/>
      <c r="PMV145" s="2"/>
      <c r="PMW145" s="2"/>
      <c r="PMX145" s="2"/>
      <c r="PMY145" s="2"/>
      <c r="PMZ145" s="2"/>
      <c r="PNA145" s="2"/>
      <c r="PNB145" s="2"/>
      <c r="PNC145" s="2"/>
      <c r="PND145" s="2"/>
      <c r="PNE145" s="2"/>
      <c r="PNF145" s="2"/>
      <c r="PNG145" s="2"/>
      <c r="PNH145" s="2"/>
      <c r="PNI145" s="2"/>
      <c r="PNJ145" s="2"/>
      <c r="PNK145" s="2"/>
      <c r="PNL145" s="2"/>
      <c r="PNM145" s="2"/>
      <c r="PNN145" s="2"/>
      <c r="PNO145" s="2"/>
      <c r="PNP145" s="2"/>
      <c r="PNQ145" s="2"/>
      <c r="PNR145" s="2"/>
      <c r="PNS145" s="2"/>
      <c r="PNT145" s="2"/>
      <c r="PNU145" s="2"/>
      <c r="PNV145" s="2"/>
      <c r="PNW145" s="2"/>
      <c r="PNX145" s="2"/>
      <c r="PNY145" s="2"/>
      <c r="PNZ145" s="2"/>
      <c r="POA145" s="2"/>
      <c r="POB145" s="2"/>
      <c r="POC145" s="2"/>
      <c r="POD145" s="2"/>
      <c r="POE145" s="2"/>
      <c r="POF145" s="2"/>
      <c r="POG145" s="2"/>
      <c r="POH145" s="2"/>
      <c r="POI145" s="2"/>
      <c r="POJ145" s="2"/>
      <c r="POK145" s="2"/>
      <c r="POL145" s="2"/>
      <c r="POM145" s="2"/>
      <c r="PON145" s="2"/>
      <c r="POO145" s="2"/>
      <c r="POP145" s="2"/>
      <c r="POQ145" s="2"/>
      <c r="POR145" s="2"/>
      <c r="POS145" s="2"/>
      <c r="POT145" s="2"/>
      <c r="POU145" s="2"/>
      <c r="POV145" s="2"/>
      <c r="POW145" s="2"/>
      <c r="POX145" s="2"/>
      <c r="POY145" s="2"/>
      <c r="POZ145" s="2"/>
      <c r="PPA145" s="2"/>
      <c r="PPB145" s="2"/>
      <c r="PPC145" s="2"/>
      <c r="PPD145" s="2"/>
      <c r="PPE145" s="2"/>
      <c r="PPF145" s="2"/>
      <c r="PPG145" s="2"/>
      <c r="PPH145" s="2"/>
      <c r="PPI145" s="2"/>
      <c r="PPJ145" s="2"/>
      <c r="PPK145" s="2"/>
      <c r="PPL145" s="2"/>
      <c r="PPM145" s="2"/>
      <c r="PPN145" s="2"/>
      <c r="PPO145" s="2"/>
      <c r="PPP145" s="2"/>
      <c r="PPQ145" s="2"/>
      <c r="PPR145" s="2"/>
      <c r="PPS145" s="2"/>
      <c r="PPT145" s="2"/>
      <c r="PPU145" s="2"/>
      <c r="PPV145" s="2"/>
      <c r="PPW145" s="2"/>
      <c r="PPX145" s="2"/>
      <c r="PPY145" s="2"/>
      <c r="PPZ145" s="2"/>
      <c r="PQA145" s="2"/>
      <c r="PQB145" s="2"/>
      <c r="PQC145" s="2"/>
      <c r="PQD145" s="2"/>
      <c r="PQE145" s="2"/>
      <c r="PQF145" s="2"/>
      <c r="PQG145" s="2"/>
      <c r="PQH145" s="2"/>
      <c r="PQI145" s="2"/>
      <c r="PQJ145" s="2"/>
      <c r="PQK145" s="2"/>
      <c r="PQL145" s="2"/>
      <c r="PQM145" s="2"/>
      <c r="PQN145" s="2"/>
      <c r="PQO145" s="2"/>
      <c r="PQP145" s="2"/>
      <c r="PQQ145" s="2"/>
      <c r="PQR145" s="2"/>
      <c r="PQS145" s="2"/>
      <c r="PQT145" s="2"/>
      <c r="PQU145" s="2"/>
      <c r="PQV145" s="2"/>
      <c r="PQW145" s="2"/>
      <c r="PQX145" s="2"/>
      <c r="PQY145" s="2"/>
      <c r="PQZ145" s="2"/>
      <c r="PRA145" s="2"/>
      <c r="PRB145" s="2"/>
      <c r="PRC145" s="2"/>
      <c r="PRD145" s="2"/>
      <c r="PRE145" s="2"/>
      <c r="PRF145" s="2"/>
      <c r="PRG145" s="2"/>
      <c r="PRH145" s="2"/>
      <c r="PRI145" s="2"/>
      <c r="PRJ145" s="2"/>
      <c r="PRK145" s="2"/>
      <c r="PRL145" s="2"/>
      <c r="PRM145" s="2"/>
      <c r="PRN145" s="2"/>
      <c r="PRO145" s="2"/>
      <c r="PRP145" s="2"/>
      <c r="PRQ145" s="2"/>
      <c r="PRR145" s="2"/>
      <c r="PRS145" s="2"/>
      <c r="PRT145" s="2"/>
      <c r="PRU145" s="2"/>
      <c r="PRV145" s="2"/>
      <c r="PRW145" s="2"/>
      <c r="PRX145" s="2"/>
      <c r="PRY145" s="2"/>
      <c r="PRZ145" s="2"/>
      <c r="PSA145" s="2"/>
      <c r="PSB145" s="2"/>
      <c r="PSC145" s="2"/>
      <c r="PSD145" s="2"/>
      <c r="PSE145" s="2"/>
      <c r="PSF145" s="2"/>
      <c r="PSG145" s="2"/>
      <c r="PSH145" s="2"/>
      <c r="PSI145" s="2"/>
      <c r="PSJ145" s="2"/>
      <c r="PSK145" s="2"/>
      <c r="PSL145" s="2"/>
      <c r="PSM145" s="2"/>
      <c r="PSN145" s="2"/>
      <c r="PSO145" s="2"/>
      <c r="PSP145" s="2"/>
      <c r="PSQ145" s="2"/>
      <c r="PSR145" s="2"/>
      <c r="PSS145" s="2"/>
      <c r="PST145" s="2"/>
      <c r="PSU145" s="2"/>
      <c r="PSV145" s="2"/>
      <c r="PSW145" s="2"/>
      <c r="PSX145" s="2"/>
      <c r="PSY145" s="2"/>
      <c r="PSZ145" s="2"/>
      <c r="PTA145" s="2"/>
      <c r="PTB145" s="2"/>
      <c r="PTC145" s="2"/>
      <c r="PTD145" s="2"/>
      <c r="PTE145" s="2"/>
      <c r="PTF145" s="2"/>
      <c r="PTG145" s="2"/>
      <c r="PTH145" s="2"/>
      <c r="PTI145" s="2"/>
      <c r="PTJ145" s="2"/>
      <c r="PTK145" s="2"/>
      <c r="PTL145" s="2"/>
      <c r="PTM145" s="2"/>
      <c r="PTN145" s="2"/>
      <c r="PTO145" s="2"/>
      <c r="PTP145" s="2"/>
      <c r="PTQ145" s="2"/>
      <c r="PTR145" s="2"/>
      <c r="PTS145" s="2"/>
      <c r="PTT145" s="2"/>
      <c r="PTU145" s="2"/>
      <c r="PTV145" s="2"/>
      <c r="PTW145" s="2"/>
      <c r="PTX145" s="2"/>
      <c r="PTY145" s="2"/>
      <c r="PTZ145" s="2"/>
      <c r="PUA145" s="2"/>
      <c r="PUB145" s="2"/>
      <c r="PUC145" s="2"/>
      <c r="PUD145" s="2"/>
      <c r="PUE145" s="2"/>
      <c r="PUF145" s="2"/>
      <c r="PUG145" s="2"/>
      <c r="PUH145" s="2"/>
      <c r="PUI145" s="2"/>
      <c r="PUJ145" s="2"/>
      <c r="PUK145" s="2"/>
      <c r="PUL145" s="2"/>
      <c r="PUM145" s="2"/>
      <c r="PUN145" s="2"/>
      <c r="PUO145" s="2"/>
      <c r="PUP145" s="2"/>
      <c r="PUQ145" s="2"/>
      <c r="PUR145" s="2"/>
      <c r="PUS145" s="2"/>
      <c r="PUT145" s="2"/>
      <c r="PUU145" s="2"/>
      <c r="PUV145" s="2"/>
      <c r="PUW145" s="2"/>
      <c r="PUX145" s="2"/>
      <c r="PUY145" s="2"/>
      <c r="PUZ145" s="2"/>
      <c r="PVA145" s="2"/>
      <c r="PVB145" s="2"/>
      <c r="PVC145" s="2"/>
      <c r="PVD145" s="2"/>
      <c r="PVE145" s="2"/>
      <c r="PVF145" s="2"/>
      <c r="PVG145" s="2"/>
      <c r="PVH145" s="2"/>
      <c r="PVI145" s="2"/>
      <c r="PVJ145" s="2"/>
      <c r="PVK145" s="2"/>
      <c r="PVL145" s="2"/>
      <c r="PVM145" s="2"/>
      <c r="PVN145" s="2"/>
      <c r="PVO145" s="2"/>
      <c r="PVP145" s="2"/>
      <c r="PVQ145" s="2"/>
      <c r="PVR145" s="2"/>
      <c r="PVS145" s="2"/>
      <c r="PVT145" s="2"/>
      <c r="PVU145" s="2"/>
      <c r="PVV145" s="2"/>
      <c r="PVW145" s="2"/>
      <c r="PVX145" s="2"/>
      <c r="PVY145" s="2"/>
      <c r="PVZ145" s="2"/>
      <c r="PWA145" s="2"/>
      <c r="PWB145" s="2"/>
      <c r="PWC145" s="2"/>
      <c r="PWD145" s="2"/>
      <c r="PWE145" s="2"/>
      <c r="PWF145" s="2"/>
      <c r="PWG145" s="2"/>
      <c r="PWH145" s="2"/>
      <c r="PWI145" s="2"/>
      <c r="PWJ145" s="2"/>
      <c r="PWK145" s="2"/>
      <c r="PWL145" s="2"/>
      <c r="PWM145" s="2"/>
      <c r="PWN145" s="2"/>
      <c r="PWO145" s="2"/>
      <c r="PWP145" s="2"/>
      <c r="PWQ145" s="2"/>
      <c r="PWR145" s="2"/>
      <c r="PWS145" s="2"/>
      <c r="PWT145" s="2"/>
      <c r="PWU145" s="2"/>
      <c r="PWV145" s="2"/>
      <c r="PWW145" s="2"/>
      <c r="PWX145" s="2"/>
      <c r="PWY145" s="2"/>
      <c r="PWZ145" s="2"/>
      <c r="PXA145" s="2"/>
      <c r="PXB145" s="2"/>
      <c r="PXC145" s="2"/>
      <c r="PXD145" s="2"/>
      <c r="PXE145" s="2"/>
      <c r="PXF145" s="2"/>
      <c r="PXG145" s="2"/>
      <c r="PXH145" s="2"/>
      <c r="PXI145" s="2"/>
      <c r="PXJ145" s="2"/>
      <c r="PXK145" s="2"/>
      <c r="PXL145" s="2"/>
      <c r="PXM145" s="2"/>
      <c r="PXN145" s="2"/>
      <c r="PXO145" s="2"/>
      <c r="PXP145" s="2"/>
      <c r="PXQ145" s="2"/>
      <c r="PXR145" s="2"/>
      <c r="PXS145" s="2"/>
      <c r="PXT145" s="2"/>
      <c r="PXU145" s="2"/>
      <c r="PXV145" s="2"/>
      <c r="PXW145" s="2"/>
      <c r="PXX145" s="2"/>
      <c r="PXY145" s="2"/>
      <c r="PXZ145" s="2"/>
      <c r="PYA145" s="2"/>
      <c r="PYB145" s="2"/>
      <c r="PYC145" s="2"/>
      <c r="PYD145" s="2"/>
      <c r="PYE145" s="2"/>
      <c r="PYF145" s="2"/>
      <c r="PYG145" s="2"/>
      <c r="PYH145" s="2"/>
      <c r="PYI145" s="2"/>
      <c r="PYJ145" s="2"/>
      <c r="PYK145" s="2"/>
      <c r="PYL145" s="2"/>
      <c r="PYM145" s="2"/>
      <c r="PYN145" s="2"/>
      <c r="PYO145" s="2"/>
      <c r="PYP145" s="2"/>
      <c r="PYQ145" s="2"/>
      <c r="PYR145" s="2"/>
      <c r="PYS145" s="2"/>
      <c r="PYT145" s="2"/>
      <c r="PYU145" s="2"/>
      <c r="PYV145" s="2"/>
      <c r="PYW145" s="2"/>
      <c r="PYX145" s="2"/>
      <c r="PYY145" s="2"/>
      <c r="PYZ145" s="2"/>
      <c r="PZA145" s="2"/>
      <c r="PZB145" s="2"/>
      <c r="PZC145" s="2"/>
      <c r="PZD145" s="2"/>
      <c r="PZE145" s="2"/>
      <c r="PZF145" s="2"/>
      <c r="PZG145" s="2"/>
      <c r="PZH145" s="2"/>
      <c r="PZI145" s="2"/>
      <c r="PZJ145" s="2"/>
      <c r="PZK145" s="2"/>
      <c r="PZL145" s="2"/>
      <c r="PZM145" s="2"/>
      <c r="PZN145" s="2"/>
      <c r="PZO145" s="2"/>
      <c r="PZP145" s="2"/>
      <c r="PZQ145" s="2"/>
      <c r="PZR145" s="2"/>
      <c r="PZS145" s="2"/>
      <c r="PZT145" s="2"/>
      <c r="PZU145" s="2"/>
      <c r="PZV145" s="2"/>
      <c r="PZW145" s="2"/>
      <c r="PZX145" s="2"/>
      <c r="PZY145" s="2"/>
      <c r="PZZ145" s="2"/>
      <c r="QAA145" s="2"/>
      <c r="QAB145" s="2"/>
      <c r="QAC145" s="2"/>
      <c r="QAD145" s="2"/>
      <c r="QAE145" s="2"/>
      <c r="QAF145" s="2"/>
      <c r="QAG145" s="2"/>
      <c r="QAH145" s="2"/>
      <c r="QAI145" s="2"/>
      <c r="QAJ145" s="2"/>
      <c r="QAK145" s="2"/>
      <c r="QAL145" s="2"/>
      <c r="QAM145" s="2"/>
      <c r="QAN145" s="2"/>
      <c r="QAO145" s="2"/>
      <c r="QAP145" s="2"/>
      <c r="QAQ145" s="2"/>
      <c r="QAR145" s="2"/>
      <c r="QAS145" s="2"/>
      <c r="QAT145" s="2"/>
      <c r="QAU145" s="2"/>
      <c r="QAV145" s="2"/>
      <c r="QAW145" s="2"/>
      <c r="QAX145" s="2"/>
      <c r="QAY145" s="2"/>
      <c r="QAZ145" s="2"/>
      <c r="QBA145" s="2"/>
      <c r="QBB145" s="2"/>
      <c r="QBC145" s="2"/>
      <c r="QBD145" s="2"/>
      <c r="QBE145" s="2"/>
      <c r="QBF145" s="2"/>
      <c r="QBG145" s="2"/>
      <c r="QBH145" s="2"/>
      <c r="QBI145" s="2"/>
      <c r="QBJ145" s="2"/>
      <c r="QBK145" s="2"/>
      <c r="QBL145" s="2"/>
      <c r="QBM145" s="2"/>
      <c r="QBN145" s="2"/>
      <c r="QBO145" s="2"/>
      <c r="QBP145" s="2"/>
      <c r="QBQ145" s="2"/>
      <c r="QBR145" s="2"/>
      <c r="QBS145" s="2"/>
      <c r="QBT145" s="2"/>
      <c r="QBU145" s="2"/>
      <c r="QBV145" s="2"/>
      <c r="QBW145" s="2"/>
      <c r="QBX145" s="2"/>
      <c r="QBY145" s="2"/>
      <c r="QBZ145" s="2"/>
      <c r="QCA145" s="2"/>
      <c r="QCB145" s="2"/>
      <c r="QCC145" s="2"/>
      <c r="QCD145" s="2"/>
      <c r="QCE145" s="2"/>
      <c r="QCF145" s="2"/>
      <c r="QCG145" s="2"/>
      <c r="QCH145" s="2"/>
      <c r="QCI145" s="2"/>
      <c r="QCJ145" s="2"/>
      <c r="QCK145" s="2"/>
      <c r="QCL145" s="2"/>
      <c r="QCM145" s="2"/>
      <c r="QCN145" s="2"/>
      <c r="QCO145" s="2"/>
      <c r="QCP145" s="2"/>
      <c r="QCQ145" s="2"/>
      <c r="QCR145" s="2"/>
      <c r="QCS145" s="2"/>
      <c r="QCT145" s="2"/>
      <c r="QCU145" s="2"/>
      <c r="QCV145" s="2"/>
      <c r="QCW145" s="2"/>
      <c r="QCX145" s="2"/>
      <c r="QCY145" s="2"/>
      <c r="QCZ145" s="2"/>
      <c r="QDA145" s="2"/>
      <c r="QDB145" s="2"/>
      <c r="QDC145" s="2"/>
      <c r="QDD145" s="2"/>
      <c r="QDE145" s="2"/>
      <c r="QDF145" s="2"/>
      <c r="QDG145" s="2"/>
      <c r="QDH145" s="2"/>
      <c r="QDI145" s="2"/>
      <c r="QDJ145" s="2"/>
      <c r="QDK145" s="2"/>
      <c r="QDL145" s="2"/>
      <c r="QDM145" s="2"/>
      <c r="QDN145" s="2"/>
      <c r="QDO145" s="2"/>
      <c r="QDP145" s="2"/>
      <c r="QDQ145" s="2"/>
      <c r="QDR145" s="2"/>
      <c r="QDS145" s="2"/>
      <c r="QDT145" s="2"/>
      <c r="QDU145" s="2"/>
      <c r="QDV145" s="2"/>
      <c r="QDW145" s="2"/>
      <c r="QDX145" s="2"/>
      <c r="QDY145" s="2"/>
      <c r="QDZ145" s="2"/>
      <c r="QEA145" s="2"/>
      <c r="QEB145" s="2"/>
      <c r="QEC145" s="2"/>
      <c r="QED145" s="2"/>
      <c r="QEE145" s="2"/>
      <c r="QEF145" s="2"/>
      <c r="QEG145" s="2"/>
      <c r="QEH145" s="2"/>
      <c r="QEI145" s="2"/>
      <c r="QEJ145" s="2"/>
      <c r="QEK145" s="2"/>
      <c r="QEL145" s="2"/>
      <c r="QEM145" s="2"/>
      <c r="QEN145" s="2"/>
      <c r="QEO145" s="2"/>
      <c r="QEP145" s="2"/>
      <c r="QEQ145" s="2"/>
      <c r="QER145" s="2"/>
      <c r="QES145" s="2"/>
      <c r="QET145" s="2"/>
      <c r="QEU145" s="2"/>
      <c r="QEV145" s="2"/>
      <c r="QEW145" s="2"/>
      <c r="QEX145" s="2"/>
      <c r="QEY145" s="2"/>
      <c r="QEZ145" s="2"/>
      <c r="QFA145" s="2"/>
      <c r="QFB145" s="2"/>
      <c r="QFC145" s="2"/>
      <c r="QFD145" s="2"/>
      <c r="QFE145" s="2"/>
      <c r="QFF145" s="2"/>
      <c r="QFG145" s="2"/>
      <c r="QFH145" s="2"/>
      <c r="QFI145" s="2"/>
      <c r="QFJ145" s="2"/>
      <c r="QFK145" s="2"/>
      <c r="QFL145" s="2"/>
      <c r="QFM145" s="2"/>
      <c r="QFN145" s="2"/>
      <c r="QFO145" s="2"/>
      <c r="QFP145" s="2"/>
      <c r="QFQ145" s="2"/>
      <c r="QFR145" s="2"/>
      <c r="QFS145" s="2"/>
      <c r="QFT145" s="2"/>
      <c r="QFU145" s="2"/>
      <c r="QFV145" s="2"/>
      <c r="QFW145" s="2"/>
      <c r="QFX145" s="2"/>
      <c r="QFY145" s="2"/>
      <c r="QFZ145" s="2"/>
      <c r="QGA145" s="2"/>
      <c r="QGB145" s="2"/>
      <c r="QGC145" s="2"/>
      <c r="QGD145" s="2"/>
      <c r="QGE145" s="2"/>
      <c r="QGF145" s="2"/>
      <c r="QGG145" s="2"/>
      <c r="QGH145" s="2"/>
      <c r="QGI145" s="2"/>
      <c r="QGJ145" s="2"/>
      <c r="QGK145" s="2"/>
      <c r="QGL145" s="2"/>
      <c r="QGM145" s="2"/>
      <c r="QGN145" s="2"/>
      <c r="QGO145" s="2"/>
      <c r="QGP145" s="2"/>
      <c r="QGQ145" s="2"/>
      <c r="QGR145" s="2"/>
      <c r="QGS145" s="2"/>
      <c r="QGT145" s="2"/>
      <c r="QGU145" s="2"/>
      <c r="QGV145" s="2"/>
      <c r="QGW145" s="2"/>
      <c r="QGX145" s="2"/>
      <c r="QGY145" s="2"/>
      <c r="QGZ145" s="2"/>
      <c r="QHA145" s="2"/>
      <c r="QHB145" s="2"/>
      <c r="QHC145" s="2"/>
      <c r="QHD145" s="2"/>
      <c r="QHE145" s="2"/>
      <c r="QHF145" s="2"/>
      <c r="QHG145" s="2"/>
      <c r="QHH145" s="2"/>
      <c r="QHI145" s="2"/>
      <c r="QHJ145" s="2"/>
      <c r="QHK145" s="2"/>
      <c r="QHL145" s="2"/>
      <c r="QHM145" s="2"/>
      <c r="QHN145" s="2"/>
      <c r="QHO145" s="2"/>
      <c r="QHP145" s="2"/>
      <c r="QHQ145" s="2"/>
      <c r="QHR145" s="2"/>
      <c r="QHS145" s="2"/>
      <c r="QHT145" s="2"/>
      <c r="QHU145" s="2"/>
      <c r="QHV145" s="2"/>
      <c r="QHW145" s="2"/>
      <c r="QHX145" s="2"/>
      <c r="QHY145" s="2"/>
      <c r="QHZ145" s="2"/>
      <c r="QIA145" s="2"/>
      <c r="QIB145" s="2"/>
      <c r="QIC145" s="2"/>
      <c r="QID145" s="2"/>
      <c r="QIE145" s="2"/>
      <c r="QIF145" s="2"/>
      <c r="QIG145" s="2"/>
      <c r="QIH145" s="2"/>
      <c r="QII145" s="2"/>
      <c r="QIJ145" s="2"/>
      <c r="QIK145" s="2"/>
      <c r="QIL145" s="2"/>
      <c r="QIM145" s="2"/>
      <c r="QIN145" s="2"/>
      <c r="QIO145" s="2"/>
      <c r="QIP145" s="2"/>
      <c r="QIQ145" s="2"/>
      <c r="QIR145" s="2"/>
      <c r="QIS145" s="2"/>
      <c r="QIT145" s="2"/>
      <c r="QIU145" s="2"/>
      <c r="QIV145" s="2"/>
      <c r="QIW145" s="2"/>
      <c r="QIX145" s="2"/>
      <c r="QIY145" s="2"/>
      <c r="QIZ145" s="2"/>
      <c r="QJA145" s="2"/>
      <c r="QJB145" s="2"/>
      <c r="QJC145" s="2"/>
      <c r="QJD145" s="2"/>
      <c r="QJE145" s="2"/>
      <c r="QJF145" s="2"/>
      <c r="QJG145" s="2"/>
      <c r="QJH145" s="2"/>
      <c r="QJI145" s="2"/>
      <c r="QJJ145" s="2"/>
      <c r="QJK145" s="2"/>
      <c r="QJL145" s="2"/>
      <c r="QJM145" s="2"/>
      <c r="QJN145" s="2"/>
      <c r="QJO145" s="2"/>
      <c r="QJP145" s="2"/>
      <c r="QJQ145" s="2"/>
      <c r="QJR145" s="2"/>
      <c r="QJS145" s="2"/>
      <c r="QJT145" s="2"/>
      <c r="QJU145" s="2"/>
      <c r="QJV145" s="2"/>
      <c r="QJW145" s="2"/>
      <c r="QJX145" s="2"/>
      <c r="QJY145" s="2"/>
      <c r="QJZ145" s="2"/>
      <c r="QKA145" s="2"/>
      <c r="QKB145" s="2"/>
      <c r="QKC145" s="2"/>
      <c r="QKD145" s="2"/>
      <c r="QKE145" s="2"/>
      <c r="QKF145" s="2"/>
      <c r="QKG145" s="2"/>
      <c r="QKH145" s="2"/>
      <c r="QKI145" s="2"/>
      <c r="QKJ145" s="2"/>
      <c r="QKK145" s="2"/>
      <c r="QKL145" s="2"/>
      <c r="QKM145" s="2"/>
      <c r="QKN145" s="2"/>
      <c r="QKO145" s="2"/>
      <c r="QKP145" s="2"/>
      <c r="QKQ145" s="2"/>
      <c r="QKR145" s="2"/>
      <c r="QKS145" s="2"/>
      <c r="QKT145" s="2"/>
      <c r="QKU145" s="2"/>
      <c r="QKV145" s="2"/>
      <c r="QKW145" s="2"/>
      <c r="QKX145" s="2"/>
      <c r="QKY145" s="2"/>
      <c r="QKZ145" s="2"/>
      <c r="QLA145" s="2"/>
      <c r="QLB145" s="2"/>
      <c r="QLC145" s="2"/>
      <c r="QLD145" s="2"/>
      <c r="QLE145" s="2"/>
      <c r="QLF145" s="2"/>
      <c r="QLG145" s="2"/>
      <c r="QLH145" s="2"/>
      <c r="QLI145" s="2"/>
      <c r="QLJ145" s="2"/>
      <c r="QLK145" s="2"/>
      <c r="QLL145" s="2"/>
      <c r="QLM145" s="2"/>
      <c r="QLN145" s="2"/>
      <c r="QLO145" s="2"/>
      <c r="QLP145" s="2"/>
      <c r="QLQ145" s="2"/>
      <c r="QLR145" s="2"/>
      <c r="QLS145" s="2"/>
      <c r="QLT145" s="2"/>
      <c r="QLU145" s="2"/>
      <c r="QLV145" s="2"/>
      <c r="QLW145" s="2"/>
      <c r="QLX145" s="2"/>
      <c r="QLY145" s="2"/>
      <c r="QLZ145" s="2"/>
      <c r="QMA145" s="2"/>
      <c r="QMB145" s="2"/>
      <c r="QMC145" s="2"/>
      <c r="QMD145" s="2"/>
      <c r="QME145" s="2"/>
      <c r="QMF145" s="2"/>
      <c r="QMG145" s="2"/>
      <c r="QMH145" s="2"/>
      <c r="QMI145" s="2"/>
      <c r="QMJ145" s="2"/>
      <c r="QMK145" s="2"/>
      <c r="QML145" s="2"/>
      <c r="QMM145" s="2"/>
      <c r="QMN145" s="2"/>
      <c r="QMO145" s="2"/>
      <c r="QMP145" s="2"/>
      <c r="QMQ145" s="2"/>
      <c r="QMR145" s="2"/>
      <c r="QMS145" s="2"/>
      <c r="QMT145" s="2"/>
      <c r="QMU145" s="2"/>
      <c r="QMV145" s="2"/>
      <c r="QMW145" s="2"/>
      <c r="QMX145" s="2"/>
      <c r="QMY145" s="2"/>
      <c r="QMZ145" s="2"/>
      <c r="QNA145" s="2"/>
      <c r="QNB145" s="2"/>
      <c r="QNC145" s="2"/>
      <c r="QND145" s="2"/>
      <c r="QNE145" s="2"/>
      <c r="QNF145" s="2"/>
      <c r="QNG145" s="2"/>
      <c r="QNH145" s="2"/>
      <c r="QNI145" s="2"/>
      <c r="QNJ145" s="2"/>
      <c r="QNK145" s="2"/>
      <c r="QNL145" s="2"/>
      <c r="QNM145" s="2"/>
      <c r="QNN145" s="2"/>
      <c r="QNO145" s="2"/>
      <c r="QNP145" s="2"/>
      <c r="QNQ145" s="2"/>
      <c r="QNR145" s="2"/>
      <c r="QNS145" s="2"/>
      <c r="QNT145" s="2"/>
      <c r="QNU145" s="2"/>
      <c r="QNV145" s="2"/>
      <c r="QNW145" s="2"/>
      <c r="QNX145" s="2"/>
      <c r="QNY145" s="2"/>
      <c r="QNZ145" s="2"/>
      <c r="QOA145" s="2"/>
      <c r="QOB145" s="2"/>
      <c r="QOC145" s="2"/>
      <c r="QOD145" s="2"/>
      <c r="QOE145" s="2"/>
      <c r="QOF145" s="2"/>
      <c r="QOG145" s="2"/>
      <c r="QOH145" s="2"/>
      <c r="QOI145" s="2"/>
      <c r="QOJ145" s="2"/>
      <c r="QOK145" s="2"/>
      <c r="QOL145" s="2"/>
      <c r="QOM145" s="2"/>
      <c r="QON145" s="2"/>
      <c r="QOO145" s="2"/>
      <c r="QOP145" s="2"/>
      <c r="QOQ145" s="2"/>
      <c r="QOR145" s="2"/>
      <c r="QOS145" s="2"/>
      <c r="QOT145" s="2"/>
      <c r="QOU145" s="2"/>
      <c r="QOV145" s="2"/>
      <c r="QOW145" s="2"/>
      <c r="QOX145" s="2"/>
      <c r="QOY145" s="2"/>
      <c r="QOZ145" s="2"/>
      <c r="QPA145" s="2"/>
      <c r="QPB145" s="2"/>
      <c r="QPC145" s="2"/>
      <c r="QPD145" s="2"/>
      <c r="QPE145" s="2"/>
      <c r="QPF145" s="2"/>
      <c r="QPG145" s="2"/>
      <c r="QPH145" s="2"/>
      <c r="QPI145" s="2"/>
      <c r="QPJ145" s="2"/>
      <c r="QPK145" s="2"/>
      <c r="QPL145" s="2"/>
      <c r="QPM145" s="2"/>
      <c r="QPN145" s="2"/>
      <c r="QPO145" s="2"/>
      <c r="QPP145" s="2"/>
      <c r="QPQ145" s="2"/>
      <c r="QPR145" s="2"/>
      <c r="QPS145" s="2"/>
      <c r="QPT145" s="2"/>
      <c r="QPU145" s="2"/>
      <c r="QPV145" s="2"/>
      <c r="QPW145" s="2"/>
      <c r="QPX145" s="2"/>
      <c r="QPY145" s="2"/>
      <c r="QPZ145" s="2"/>
      <c r="QQA145" s="2"/>
      <c r="QQB145" s="2"/>
      <c r="QQC145" s="2"/>
      <c r="QQD145" s="2"/>
      <c r="QQE145" s="2"/>
      <c r="QQF145" s="2"/>
      <c r="QQG145" s="2"/>
      <c r="QQH145" s="2"/>
      <c r="QQI145" s="2"/>
      <c r="QQJ145" s="2"/>
      <c r="QQK145" s="2"/>
      <c r="QQL145" s="2"/>
      <c r="QQM145" s="2"/>
      <c r="QQN145" s="2"/>
      <c r="QQO145" s="2"/>
      <c r="QQP145" s="2"/>
      <c r="QQQ145" s="2"/>
      <c r="QQR145" s="2"/>
      <c r="QQS145" s="2"/>
      <c r="QQT145" s="2"/>
      <c r="QQU145" s="2"/>
      <c r="QQV145" s="2"/>
      <c r="QQW145" s="2"/>
      <c r="QQX145" s="2"/>
      <c r="QQY145" s="2"/>
      <c r="QQZ145" s="2"/>
      <c r="QRA145" s="2"/>
      <c r="QRB145" s="2"/>
      <c r="QRC145" s="2"/>
      <c r="QRD145" s="2"/>
      <c r="QRE145" s="2"/>
      <c r="QRF145" s="2"/>
      <c r="QRG145" s="2"/>
      <c r="QRH145" s="2"/>
      <c r="QRI145" s="2"/>
      <c r="QRJ145" s="2"/>
      <c r="QRK145" s="2"/>
      <c r="QRL145" s="2"/>
      <c r="QRM145" s="2"/>
      <c r="QRN145" s="2"/>
      <c r="QRO145" s="2"/>
      <c r="QRP145" s="2"/>
      <c r="QRQ145" s="2"/>
      <c r="QRR145" s="2"/>
      <c r="QRS145" s="2"/>
      <c r="QRT145" s="2"/>
      <c r="QRU145" s="2"/>
      <c r="QRV145" s="2"/>
      <c r="QRW145" s="2"/>
      <c r="QRX145" s="2"/>
      <c r="QRY145" s="2"/>
      <c r="QRZ145" s="2"/>
      <c r="QSA145" s="2"/>
      <c r="QSB145" s="2"/>
      <c r="QSC145" s="2"/>
      <c r="QSD145" s="2"/>
      <c r="QSE145" s="2"/>
      <c r="QSF145" s="2"/>
      <c r="QSG145" s="2"/>
      <c r="QSH145" s="2"/>
      <c r="QSI145" s="2"/>
      <c r="QSJ145" s="2"/>
      <c r="QSK145" s="2"/>
      <c r="QSL145" s="2"/>
      <c r="QSM145" s="2"/>
      <c r="QSN145" s="2"/>
      <c r="QSO145" s="2"/>
      <c r="QSP145" s="2"/>
      <c r="QSQ145" s="2"/>
      <c r="QSR145" s="2"/>
      <c r="QSS145" s="2"/>
      <c r="QST145" s="2"/>
      <c r="QSU145" s="2"/>
      <c r="QSV145" s="2"/>
      <c r="QSW145" s="2"/>
      <c r="QSX145" s="2"/>
      <c r="QSY145" s="2"/>
      <c r="QSZ145" s="2"/>
      <c r="QTA145" s="2"/>
      <c r="QTB145" s="2"/>
      <c r="QTC145" s="2"/>
      <c r="QTD145" s="2"/>
      <c r="QTE145" s="2"/>
      <c r="QTF145" s="2"/>
      <c r="QTG145" s="2"/>
      <c r="QTH145" s="2"/>
      <c r="QTI145" s="2"/>
      <c r="QTJ145" s="2"/>
      <c r="QTK145" s="2"/>
      <c r="QTL145" s="2"/>
      <c r="QTM145" s="2"/>
      <c r="QTN145" s="2"/>
      <c r="QTO145" s="2"/>
      <c r="QTP145" s="2"/>
      <c r="QTQ145" s="2"/>
      <c r="QTR145" s="2"/>
      <c r="QTS145" s="2"/>
      <c r="QTT145" s="2"/>
      <c r="QTU145" s="2"/>
      <c r="QTV145" s="2"/>
      <c r="QTW145" s="2"/>
      <c r="QTX145" s="2"/>
      <c r="QTY145" s="2"/>
      <c r="QTZ145" s="2"/>
      <c r="QUA145" s="2"/>
      <c r="QUB145" s="2"/>
      <c r="QUC145" s="2"/>
      <c r="QUD145" s="2"/>
      <c r="QUE145" s="2"/>
      <c r="QUF145" s="2"/>
      <c r="QUG145" s="2"/>
      <c r="QUH145" s="2"/>
      <c r="QUI145" s="2"/>
      <c r="QUJ145" s="2"/>
      <c r="QUK145" s="2"/>
      <c r="QUL145" s="2"/>
      <c r="QUM145" s="2"/>
      <c r="QUN145" s="2"/>
      <c r="QUO145" s="2"/>
      <c r="QUP145" s="2"/>
      <c r="QUQ145" s="2"/>
      <c r="QUR145" s="2"/>
      <c r="QUS145" s="2"/>
      <c r="QUT145" s="2"/>
      <c r="QUU145" s="2"/>
      <c r="QUV145" s="2"/>
      <c r="QUW145" s="2"/>
      <c r="QUX145" s="2"/>
      <c r="QUY145" s="2"/>
      <c r="QUZ145" s="2"/>
      <c r="QVA145" s="2"/>
      <c r="QVB145" s="2"/>
      <c r="QVC145" s="2"/>
      <c r="QVD145" s="2"/>
      <c r="QVE145" s="2"/>
      <c r="QVF145" s="2"/>
      <c r="QVG145" s="2"/>
      <c r="QVH145" s="2"/>
      <c r="QVI145" s="2"/>
      <c r="QVJ145" s="2"/>
      <c r="QVK145" s="2"/>
      <c r="QVL145" s="2"/>
      <c r="QVM145" s="2"/>
      <c r="QVN145" s="2"/>
      <c r="QVO145" s="2"/>
      <c r="QVP145" s="2"/>
      <c r="QVQ145" s="2"/>
      <c r="QVR145" s="2"/>
      <c r="QVS145" s="2"/>
      <c r="QVT145" s="2"/>
      <c r="QVU145" s="2"/>
      <c r="QVV145" s="2"/>
      <c r="QVW145" s="2"/>
      <c r="QVX145" s="2"/>
      <c r="QVY145" s="2"/>
      <c r="QVZ145" s="2"/>
      <c r="QWA145" s="2"/>
      <c r="QWB145" s="2"/>
      <c r="QWC145" s="2"/>
      <c r="QWD145" s="2"/>
      <c r="QWE145" s="2"/>
      <c r="QWF145" s="2"/>
      <c r="QWG145" s="2"/>
      <c r="QWH145" s="2"/>
      <c r="QWI145" s="2"/>
      <c r="QWJ145" s="2"/>
      <c r="QWK145" s="2"/>
      <c r="QWL145" s="2"/>
      <c r="QWM145" s="2"/>
      <c r="QWN145" s="2"/>
      <c r="QWO145" s="2"/>
      <c r="QWP145" s="2"/>
      <c r="QWQ145" s="2"/>
      <c r="QWR145" s="2"/>
      <c r="QWS145" s="2"/>
      <c r="QWT145" s="2"/>
      <c r="QWU145" s="2"/>
      <c r="QWV145" s="2"/>
      <c r="QWW145" s="2"/>
      <c r="QWX145" s="2"/>
      <c r="QWY145" s="2"/>
      <c r="QWZ145" s="2"/>
      <c r="QXA145" s="2"/>
      <c r="QXB145" s="2"/>
      <c r="QXC145" s="2"/>
      <c r="QXD145" s="2"/>
      <c r="QXE145" s="2"/>
      <c r="QXF145" s="2"/>
      <c r="QXG145" s="2"/>
      <c r="QXH145" s="2"/>
      <c r="QXI145" s="2"/>
      <c r="QXJ145" s="2"/>
      <c r="QXK145" s="2"/>
      <c r="QXL145" s="2"/>
      <c r="QXM145" s="2"/>
      <c r="QXN145" s="2"/>
      <c r="QXO145" s="2"/>
      <c r="QXP145" s="2"/>
      <c r="QXQ145" s="2"/>
      <c r="QXR145" s="2"/>
      <c r="QXS145" s="2"/>
      <c r="QXT145" s="2"/>
      <c r="QXU145" s="2"/>
      <c r="QXV145" s="2"/>
      <c r="QXW145" s="2"/>
      <c r="QXX145" s="2"/>
      <c r="QXY145" s="2"/>
      <c r="QXZ145" s="2"/>
      <c r="QYA145" s="2"/>
      <c r="QYB145" s="2"/>
      <c r="QYC145" s="2"/>
      <c r="QYD145" s="2"/>
      <c r="QYE145" s="2"/>
      <c r="QYF145" s="2"/>
      <c r="QYG145" s="2"/>
      <c r="QYH145" s="2"/>
      <c r="QYI145" s="2"/>
      <c r="QYJ145" s="2"/>
      <c r="QYK145" s="2"/>
      <c r="QYL145" s="2"/>
      <c r="QYM145" s="2"/>
      <c r="QYN145" s="2"/>
      <c r="QYO145" s="2"/>
      <c r="QYP145" s="2"/>
      <c r="QYQ145" s="2"/>
      <c r="QYR145" s="2"/>
      <c r="QYS145" s="2"/>
      <c r="QYT145" s="2"/>
      <c r="QYU145" s="2"/>
      <c r="QYV145" s="2"/>
      <c r="QYW145" s="2"/>
      <c r="QYX145" s="2"/>
      <c r="QYY145" s="2"/>
      <c r="QYZ145" s="2"/>
      <c r="QZA145" s="2"/>
      <c r="QZB145" s="2"/>
      <c r="QZC145" s="2"/>
      <c r="QZD145" s="2"/>
      <c r="QZE145" s="2"/>
      <c r="QZF145" s="2"/>
      <c r="QZG145" s="2"/>
      <c r="QZH145" s="2"/>
      <c r="QZI145" s="2"/>
      <c r="QZJ145" s="2"/>
      <c r="QZK145" s="2"/>
      <c r="QZL145" s="2"/>
      <c r="QZM145" s="2"/>
      <c r="QZN145" s="2"/>
      <c r="QZO145" s="2"/>
      <c r="QZP145" s="2"/>
      <c r="QZQ145" s="2"/>
      <c r="QZR145" s="2"/>
      <c r="QZS145" s="2"/>
      <c r="QZT145" s="2"/>
      <c r="QZU145" s="2"/>
      <c r="QZV145" s="2"/>
      <c r="QZW145" s="2"/>
      <c r="QZX145" s="2"/>
      <c r="QZY145" s="2"/>
      <c r="QZZ145" s="2"/>
      <c r="RAA145" s="2"/>
      <c r="RAB145" s="2"/>
      <c r="RAC145" s="2"/>
      <c r="RAD145" s="2"/>
      <c r="RAE145" s="2"/>
      <c r="RAF145" s="2"/>
      <c r="RAG145" s="2"/>
      <c r="RAH145" s="2"/>
      <c r="RAI145" s="2"/>
      <c r="RAJ145" s="2"/>
      <c r="RAK145" s="2"/>
      <c r="RAL145" s="2"/>
      <c r="RAM145" s="2"/>
      <c r="RAN145" s="2"/>
      <c r="RAO145" s="2"/>
      <c r="RAP145" s="2"/>
      <c r="RAQ145" s="2"/>
      <c r="RAR145" s="2"/>
      <c r="RAS145" s="2"/>
      <c r="RAT145" s="2"/>
      <c r="RAU145" s="2"/>
      <c r="RAV145" s="2"/>
      <c r="RAW145" s="2"/>
      <c r="RAX145" s="2"/>
      <c r="RAY145" s="2"/>
      <c r="RAZ145" s="2"/>
      <c r="RBA145" s="2"/>
      <c r="RBB145" s="2"/>
      <c r="RBC145" s="2"/>
      <c r="RBD145" s="2"/>
      <c r="RBE145" s="2"/>
      <c r="RBF145" s="2"/>
      <c r="RBG145" s="2"/>
      <c r="RBH145" s="2"/>
      <c r="RBI145" s="2"/>
      <c r="RBJ145" s="2"/>
      <c r="RBK145" s="2"/>
      <c r="RBL145" s="2"/>
      <c r="RBM145" s="2"/>
      <c r="RBN145" s="2"/>
      <c r="RBO145" s="2"/>
      <c r="RBP145" s="2"/>
      <c r="RBQ145" s="2"/>
      <c r="RBR145" s="2"/>
      <c r="RBS145" s="2"/>
      <c r="RBT145" s="2"/>
      <c r="RBU145" s="2"/>
      <c r="RBV145" s="2"/>
      <c r="RBW145" s="2"/>
      <c r="RBX145" s="2"/>
      <c r="RBY145" s="2"/>
      <c r="RBZ145" s="2"/>
      <c r="RCA145" s="2"/>
      <c r="RCB145" s="2"/>
      <c r="RCC145" s="2"/>
      <c r="RCD145" s="2"/>
      <c r="RCE145" s="2"/>
      <c r="RCF145" s="2"/>
      <c r="RCG145" s="2"/>
      <c r="RCH145" s="2"/>
      <c r="RCI145" s="2"/>
      <c r="RCJ145" s="2"/>
      <c r="RCK145" s="2"/>
      <c r="RCL145" s="2"/>
      <c r="RCM145" s="2"/>
      <c r="RCN145" s="2"/>
      <c r="RCO145" s="2"/>
      <c r="RCP145" s="2"/>
      <c r="RCQ145" s="2"/>
      <c r="RCR145" s="2"/>
      <c r="RCS145" s="2"/>
      <c r="RCT145" s="2"/>
      <c r="RCU145" s="2"/>
      <c r="RCV145" s="2"/>
      <c r="RCW145" s="2"/>
      <c r="RCX145" s="2"/>
      <c r="RCY145" s="2"/>
      <c r="RCZ145" s="2"/>
      <c r="RDA145" s="2"/>
      <c r="RDB145" s="2"/>
      <c r="RDC145" s="2"/>
      <c r="RDD145" s="2"/>
      <c r="RDE145" s="2"/>
      <c r="RDF145" s="2"/>
      <c r="RDG145" s="2"/>
      <c r="RDH145" s="2"/>
      <c r="RDI145" s="2"/>
      <c r="RDJ145" s="2"/>
      <c r="RDK145" s="2"/>
      <c r="RDL145" s="2"/>
      <c r="RDM145" s="2"/>
      <c r="RDN145" s="2"/>
      <c r="RDO145" s="2"/>
      <c r="RDP145" s="2"/>
      <c r="RDQ145" s="2"/>
      <c r="RDR145" s="2"/>
      <c r="RDS145" s="2"/>
      <c r="RDT145" s="2"/>
      <c r="RDU145" s="2"/>
      <c r="RDV145" s="2"/>
      <c r="RDW145" s="2"/>
      <c r="RDX145" s="2"/>
      <c r="RDY145" s="2"/>
      <c r="RDZ145" s="2"/>
      <c r="REA145" s="2"/>
      <c r="REB145" s="2"/>
      <c r="REC145" s="2"/>
      <c r="RED145" s="2"/>
      <c r="REE145" s="2"/>
      <c r="REF145" s="2"/>
      <c r="REG145" s="2"/>
      <c r="REH145" s="2"/>
      <c r="REI145" s="2"/>
      <c r="REJ145" s="2"/>
      <c r="REK145" s="2"/>
      <c r="REL145" s="2"/>
      <c r="REM145" s="2"/>
      <c r="REN145" s="2"/>
      <c r="REO145" s="2"/>
      <c r="REP145" s="2"/>
      <c r="REQ145" s="2"/>
      <c r="RER145" s="2"/>
      <c r="RES145" s="2"/>
      <c r="RET145" s="2"/>
      <c r="REU145" s="2"/>
      <c r="REV145" s="2"/>
      <c r="REW145" s="2"/>
      <c r="REX145" s="2"/>
      <c r="REY145" s="2"/>
      <c r="REZ145" s="2"/>
      <c r="RFA145" s="2"/>
      <c r="RFB145" s="2"/>
      <c r="RFC145" s="2"/>
      <c r="RFD145" s="2"/>
      <c r="RFE145" s="2"/>
      <c r="RFF145" s="2"/>
      <c r="RFG145" s="2"/>
      <c r="RFH145" s="2"/>
      <c r="RFI145" s="2"/>
      <c r="RFJ145" s="2"/>
      <c r="RFK145" s="2"/>
      <c r="RFL145" s="2"/>
      <c r="RFM145" s="2"/>
      <c r="RFN145" s="2"/>
      <c r="RFO145" s="2"/>
      <c r="RFP145" s="2"/>
      <c r="RFQ145" s="2"/>
      <c r="RFR145" s="2"/>
      <c r="RFS145" s="2"/>
      <c r="RFT145" s="2"/>
      <c r="RFU145" s="2"/>
      <c r="RFV145" s="2"/>
      <c r="RFW145" s="2"/>
      <c r="RFX145" s="2"/>
      <c r="RFY145" s="2"/>
      <c r="RFZ145" s="2"/>
      <c r="RGA145" s="2"/>
      <c r="RGB145" s="2"/>
      <c r="RGC145" s="2"/>
      <c r="RGD145" s="2"/>
      <c r="RGE145" s="2"/>
      <c r="RGF145" s="2"/>
      <c r="RGG145" s="2"/>
      <c r="RGH145" s="2"/>
      <c r="RGI145" s="2"/>
      <c r="RGJ145" s="2"/>
      <c r="RGK145" s="2"/>
      <c r="RGL145" s="2"/>
      <c r="RGM145" s="2"/>
      <c r="RGN145" s="2"/>
      <c r="RGO145" s="2"/>
      <c r="RGP145" s="2"/>
      <c r="RGQ145" s="2"/>
      <c r="RGR145" s="2"/>
      <c r="RGS145" s="2"/>
      <c r="RGT145" s="2"/>
      <c r="RGU145" s="2"/>
      <c r="RGV145" s="2"/>
      <c r="RGW145" s="2"/>
      <c r="RGX145" s="2"/>
      <c r="RGY145" s="2"/>
      <c r="RGZ145" s="2"/>
      <c r="RHA145" s="2"/>
      <c r="RHB145" s="2"/>
      <c r="RHC145" s="2"/>
      <c r="RHD145" s="2"/>
      <c r="RHE145" s="2"/>
      <c r="RHF145" s="2"/>
      <c r="RHG145" s="2"/>
      <c r="RHH145" s="2"/>
      <c r="RHI145" s="2"/>
      <c r="RHJ145" s="2"/>
      <c r="RHK145" s="2"/>
      <c r="RHL145" s="2"/>
      <c r="RHM145" s="2"/>
      <c r="RHN145" s="2"/>
      <c r="RHO145" s="2"/>
      <c r="RHP145" s="2"/>
      <c r="RHQ145" s="2"/>
      <c r="RHR145" s="2"/>
      <c r="RHS145" s="2"/>
      <c r="RHT145" s="2"/>
      <c r="RHU145" s="2"/>
      <c r="RHV145" s="2"/>
      <c r="RHW145" s="2"/>
      <c r="RHX145" s="2"/>
      <c r="RHY145" s="2"/>
      <c r="RHZ145" s="2"/>
      <c r="RIA145" s="2"/>
      <c r="RIB145" s="2"/>
      <c r="RIC145" s="2"/>
      <c r="RID145" s="2"/>
      <c r="RIE145" s="2"/>
      <c r="RIF145" s="2"/>
      <c r="RIG145" s="2"/>
      <c r="RIH145" s="2"/>
      <c r="RII145" s="2"/>
      <c r="RIJ145" s="2"/>
      <c r="RIK145" s="2"/>
      <c r="RIL145" s="2"/>
      <c r="RIM145" s="2"/>
      <c r="RIN145" s="2"/>
      <c r="RIO145" s="2"/>
      <c r="RIP145" s="2"/>
      <c r="RIQ145" s="2"/>
      <c r="RIR145" s="2"/>
      <c r="RIS145" s="2"/>
      <c r="RIT145" s="2"/>
      <c r="RIU145" s="2"/>
      <c r="RIV145" s="2"/>
      <c r="RIW145" s="2"/>
      <c r="RIX145" s="2"/>
      <c r="RIY145" s="2"/>
      <c r="RIZ145" s="2"/>
      <c r="RJA145" s="2"/>
      <c r="RJB145" s="2"/>
      <c r="RJC145" s="2"/>
      <c r="RJD145" s="2"/>
      <c r="RJE145" s="2"/>
      <c r="RJF145" s="2"/>
      <c r="RJG145" s="2"/>
      <c r="RJH145" s="2"/>
      <c r="RJI145" s="2"/>
      <c r="RJJ145" s="2"/>
      <c r="RJK145" s="2"/>
      <c r="RJL145" s="2"/>
      <c r="RJM145" s="2"/>
      <c r="RJN145" s="2"/>
      <c r="RJO145" s="2"/>
      <c r="RJP145" s="2"/>
      <c r="RJQ145" s="2"/>
      <c r="RJR145" s="2"/>
      <c r="RJS145" s="2"/>
      <c r="RJT145" s="2"/>
      <c r="RJU145" s="2"/>
      <c r="RJV145" s="2"/>
      <c r="RJW145" s="2"/>
      <c r="RJX145" s="2"/>
      <c r="RJY145" s="2"/>
      <c r="RJZ145" s="2"/>
      <c r="RKA145" s="2"/>
      <c r="RKB145" s="2"/>
      <c r="RKC145" s="2"/>
      <c r="RKD145" s="2"/>
      <c r="RKE145" s="2"/>
      <c r="RKF145" s="2"/>
      <c r="RKG145" s="2"/>
      <c r="RKH145" s="2"/>
      <c r="RKI145" s="2"/>
      <c r="RKJ145" s="2"/>
      <c r="RKK145" s="2"/>
      <c r="RKL145" s="2"/>
      <c r="RKM145" s="2"/>
      <c r="RKN145" s="2"/>
      <c r="RKO145" s="2"/>
      <c r="RKP145" s="2"/>
      <c r="RKQ145" s="2"/>
      <c r="RKR145" s="2"/>
      <c r="RKS145" s="2"/>
      <c r="RKT145" s="2"/>
      <c r="RKU145" s="2"/>
      <c r="RKV145" s="2"/>
      <c r="RKW145" s="2"/>
      <c r="RKX145" s="2"/>
      <c r="RKY145" s="2"/>
      <c r="RKZ145" s="2"/>
      <c r="RLA145" s="2"/>
      <c r="RLB145" s="2"/>
      <c r="RLC145" s="2"/>
      <c r="RLD145" s="2"/>
      <c r="RLE145" s="2"/>
      <c r="RLF145" s="2"/>
      <c r="RLG145" s="2"/>
      <c r="RLH145" s="2"/>
      <c r="RLI145" s="2"/>
      <c r="RLJ145" s="2"/>
      <c r="RLK145" s="2"/>
      <c r="RLL145" s="2"/>
      <c r="RLM145" s="2"/>
      <c r="RLN145" s="2"/>
      <c r="RLO145" s="2"/>
      <c r="RLP145" s="2"/>
      <c r="RLQ145" s="2"/>
      <c r="RLR145" s="2"/>
      <c r="RLS145" s="2"/>
      <c r="RLT145" s="2"/>
      <c r="RLU145" s="2"/>
      <c r="RLV145" s="2"/>
      <c r="RLW145" s="2"/>
      <c r="RLX145" s="2"/>
      <c r="RLY145" s="2"/>
      <c r="RLZ145" s="2"/>
      <c r="RMA145" s="2"/>
      <c r="RMB145" s="2"/>
      <c r="RMC145" s="2"/>
      <c r="RMD145" s="2"/>
      <c r="RME145" s="2"/>
      <c r="RMF145" s="2"/>
      <c r="RMG145" s="2"/>
      <c r="RMH145" s="2"/>
      <c r="RMI145" s="2"/>
      <c r="RMJ145" s="2"/>
      <c r="RMK145" s="2"/>
      <c r="RML145" s="2"/>
      <c r="RMM145" s="2"/>
      <c r="RMN145" s="2"/>
      <c r="RMO145" s="2"/>
      <c r="RMP145" s="2"/>
      <c r="RMQ145" s="2"/>
      <c r="RMR145" s="2"/>
      <c r="RMS145" s="2"/>
      <c r="RMT145" s="2"/>
      <c r="RMU145" s="2"/>
      <c r="RMV145" s="2"/>
      <c r="RMW145" s="2"/>
      <c r="RMX145" s="2"/>
      <c r="RMY145" s="2"/>
      <c r="RMZ145" s="2"/>
      <c r="RNA145" s="2"/>
      <c r="RNB145" s="2"/>
      <c r="RNC145" s="2"/>
      <c r="RND145" s="2"/>
      <c r="RNE145" s="2"/>
      <c r="RNF145" s="2"/>
      <c r="RNG145" s="2"/>
      <c r="RNH145" s="2"/>
      <c r="RNI145" s="2"/>
      <c r="RNJ145" s="2"/>
      <c r="RNK145" s="2"/>
      <c r="RNL145" s="2"/>
      <c r="RNM145" s="2"/>
      <c r="RNN145" s="2"/>
      <c r="RNO145" s="2"/>
      <c r="RNP145" s="2"/>
      <c r="RNQ145" s="2"/>
      <c r="RNR145" s="2"/>
      <c r="RNS145" s="2"/>
      <c r="RNT145" s="2"/>
      <c r="RNU145" s="2"/>
      <c r="RNV145" s="2"/>
      <c r="RNW145" s="2"/>
      <c r="RNX145" s="2"/>
      <c r="RNY145" s="2"/>
      <c r="RNZ145" s="2"/>
      <c r="ROA145" s="2"/>
      <c r="ROB145" s="2"/>
      <c r="ROC145" s="2"/>
      <c r="ROD145" s="2"/>
      <c r="ROE145" s="2"/>
      <c r="ROF145" s="2"/>
      <c r="ROG145" s="2"/>
      <c r="ROH145" s="2"/>
      <c r="ROI145" s="2"/>
      <c r="ROJ145" s="2"/>
      <c r="ROK145" s="2"/>
      <c r="ROL145" s="2"/>
      <c r="ROM145" s="2"/>
      <c r="RON145" s="2"/>
      <c r="ROO145" s="2"/>
      <c r="ROP145" s="2"/>
      <c r="ROQ145" s="2"/>
      <c r="ROR145" s="2"/>
      <c r="ROS145" s="2"/>
      <c r="ROT145" s="2"/>
      <c r="ROU145" s="2"/>
      <c r="ROV145" s="2"/>
      <c r="ROW145" s="2"/>
      <c r="ROX145" s="2"/>
      <c r="ROY145" s="2"/>
      <c r="ROZ145" s="2"/>
      <c r="RPA145" s="2"/>
      <c r="RPB145" s="2"/>
      <c r="RPC145" s="2"/>
      <c r="RPD145" s="2"/>
      <c r="RPE145" s="2"/>
      <c r="RPF145" s="2"/>
      <c r="RPG145" s="2"/>
      <c r="RPH145" s="2"/>
      <c r="RPI145" s="2"/>
      <c r="RPJ145" s="2"/>
      <c r="RPK145" s="2"/>
      <c r="RPL145" s="2"/>
      <c r="RPM145" s="2"/>
      <c r="RPN145" s="2"/>
      <c r="RPO145" s="2"/>
      <c r="RPP145" s="2"/>
      <c r="RPQ145" s="2"/>
      <c r="RPR145" s="2"/>
      <c r="RPS145" s="2"/>
      <c r="RPT145" s="2"/>
      <c r="RPU145" s="2"/>
      <c r="RPV145" s="2"/>
      <c r="RPW145" s="2"/>
      <c r="RPX145" s="2"/>
      <c r="RPY145" s="2"/>
      <c r="RPZ145" s="2"/>
      <c r="RQA145" s="2"/>
      <c r="RQB145" s="2"/>
      <c r="RQC145" s="2"/>
      <c r="RQD145" s="2"/>
      <c r="RQE145" s="2"/>
      <c r="RQF145" s="2"/>
      <c r="RQG145" s="2"/>
      <c r="RQH145" s="2"/>
      <c r="RQI145" s="2"/>
      <c r="RQJ145" s="2"/>
      <c r="RQK145" s="2"/>
      <c r="RQL145" s="2"/>
      <c r="RQM145" s="2"/>
      <c r="RQN145" s="2"/>
      <c r="RQO145" s="2"/>
      <c r="RQP145" s="2"/>
      <c r="RQQ145" s="2"/>
      <c r="RQR145" s="2"/>
      <c r="RQS145" s="2"/>
      <c r="RQT145" s="2"/>
      <c r="RQU145" s="2"/>
      <c r="RQV145" s="2"/>
      <c r="RQW145" s="2"/>
      <c r="RQX145" s="2"/>
      <c r="RQY145" s="2"/>
      <c r="RQZ145" s="2"/>
      <c r="RRA145" s="2"/>
      <c r="RRB145" s="2"/>
      <c r="RRC145" s="2"/>
      <c r="RRD145" s="2"/>
      <c r="RRE145" s="2"/>
      <c r="RRF145" s="2"/>
      <c r="RRG145" s="2"/>
      <c r="RRH145" s="2"/>
      <c r="RRI145" s="2"/>
      <c r="RRJ145" s="2"/>
      <c r="RRK145" s="2"/>
      <c r="RRL145" s="2"/>
      <c r="RRM145" s="2"/>
      <c r="RRN145" s="2"/>
      <c r="RRO145" s="2"/>
      <c r="RRP145" s="2"/>
      <c r="RRQ145" s="2"/>
      <c r="RRR145" s="2"/>
      <c r="RRS145" s="2"/>
      <c r="RRT145" s="2"/>
      <c r="RRU145" s="2"/>
      <c r="RRV145" s="2"/>
      <c r="RRW145" s="2"/>
      <c r="RRX145" s="2"/>
      <c r="RRY145" s="2"/>
      <c r="RRZ145" s="2"/>
      <c r="RSA145" s="2"/>
      <c r="RSB145" s="2"/>
      <c r="RSC145" s="2"/>
      <c r="RSD145" s="2"/>
      <c r="RSE145" s="2"/>
      <c r="RSF145" s="2"/>
      <c r="RSG145" s="2"/>
      <c r="RSH145" s="2"/>
      <c r="RSI145" s="2"/>
      <c r="RSJ145" s="2"/>
      <c r="RSK145" s="2"/>
      <c r="RSL145" s="2"/>
      <c r="RSM145" s="2"/>
      <c r="RSN145" s="2"/>
      <c r="RSO145" s="2"/>
      <c r="RSP145" s="2"/>
      <c r="RSQ145" s="2"/>
      <c r="RSR145" s="2"/>
      <c r="RSS145" s="2"/>
      <c r="RST145" s="2"/>
      <c r="RSU145" s="2"/>
      <c r="RSV145" s="2"/>
      <c r="RSW145" s="2"/>
      <c r="RSX145" s="2"/>
      <c r="RSY145" s="2"/>
      <c r="RSZ145" s="2"/>
      <c r="RTA145" s="2"/>
      <c r="RTB145" s="2"/>
      <c r="RTC145" s="2"/>
      <c r="RTD145" s="2"/>
      <c r="RTE145" s="2"/>
      <c r="RTF145" s="2"/>
      <c r="RTG145" s="2"/>
      <c r="RTH145" s="2"/>
      <c r="RTI145" s="2"/>
      <c r="RTJ145" s="2"/>
      <c r="RTK145" s="2"/>
      <c r="RTL145" s="2"/>
      <c r="RTM145" s="2"/>
      <c r="RTN145" s="2"/>
      <c r="RTO145" s="2"/>
      <c r="RTP145" s="2"/>
      <c r="RTQ145" s="2"/>
      <c r="RTR145" s="2"/>
      <c r="RTS145" s="2"/>
      <c r="RTT145" s="2"/>
      <c r="RTU145" s="2"/>
      <c r="RTV145" s="2"/>
      <c r="RTW145" s="2"/>
      <c r="RTX145" s="2"/>
      <c r="RTY145" s="2"/>
      <c r="RTZ145" s="2"/>
      <c r="RUA145" s="2"/>
      <c r="RUB145" s="2"/>
      <c r="RUC145" s="2"/>
      <c r="RUD145" s="2"/>
      <c r="RUE145" s="2"/>
      <c r="RUF145" s="2"/>
      <c r="RUG145" s="2"/>
      <c r="RUH145" s="2"/>
      <c r="RUI145" s="2"/>
      <c r="RUJ145" s="2"/>
      <c r="RUK145" s="2"/>
      <c r="RUL145" s="2"/>
      <c r="RUM145" s="2"/>
      <c r="RUN145" s="2"/>
      <c r="RUO145" s="2"/>
      <c r="RUP145" s="2"/>
      <c r="RUQ145" s="2"/>
      <c r="RUR145" s="2"/>
      <c r="RUS145" s="2"/>
      <c r="RUT145" s="2"/>
      <c r="RUU145" s="2"/>
      <c r="RUV145" s="2"/>
      <c r="RUW145" s="2"/>
      <c r="RUX145" s="2"/>
      <c r="RUY145" s="2"/>
      <c r="RUZ145" s="2"/>
      <c r="RVA145" s="2"/>
      <c r="RVB145" s="2"/>
      <c r="RVC145" s="2"/>
      <c r="RVD145" s="2"/>
      <c r="RVE145" s="2"/>
      <c r="RVF145" s="2"/>
      <c r="RVG145" s="2"/>
      <c r="RVH145" s="2"/>
      <c r="RVI145" s="2"/>
      <c r="RVJ145" s="2"/>
      <c r="RVK145" s="2"/>
      <c r="RVL145" s="2"/>
      <c r="RVM145" s="2"/>
      <c r="RVN145" s="2"/>
      <c r="RVO145" s="2"/>
      <c r="RVP145" s="2"/>
      <c r="RVQ145" s="2"/>
      <c r="RVR145" s="2"/>
      <c r="RVS145" s="2"/>
      <c r="RVT145" s="2"/>
      <c r="RVU145" s="2"/>
      <c r="RVV145" s="2"/>
      <c r="RVW145" s="2"/>
      <c r="RVX145" s="2"/>
      <c r="RVY145" s="2"/>
      <c r="RVZ145" s="2"/>
      <c r="RWA145" s="2"/>
      <c r="RWB145" s="2"/>
      <c r="RWC145" s="2"/>
      <c r="RWD145" s="2"/>
      <c r="RWE145" s="2"/>
      <c r="RWF145" s="2"/>
      <c r="RWG145" s="2"/>
      <c r="RWH145" s="2"/>
      <c r="RWI145" s="2"/>
      <c r="RWJ145" s="2"/>
      <c r="RWK145" s="2"/>
      <c r="RWL145" s="2"/>
      <c r="RWM145" s="2"/>
      <c r="RWN145" s="2"/>
      <c r="RWO145" s="2"/>
      <c r="RWP145" s="2"/>
      <c r="RWQ145" s="2"/>
      <c r="RWR145" s="2"/>
      <c r="RWS145" s="2"/>
      <c r="RWT145" s="2"/>
      <c r="RWU145" s="2"/>
      <c r="RWV145" s="2"/>
      <c r="RWW145" s="2"/>
      <c r="RWX145" s="2"/>
      <c r="RWY145" s="2"/>
      <c r="RWZ145" s="2"/>
      <c r="RXA145" s="2"/>
      <c r="RXB145" s="2"/>
      <c r="RXC145" s="2"/>
      <c r="RXD145" s="2"/>
      <c r="RXE145" s="2"/>
      <c r="RXF145" s="2"/>
      <c r="RXG145" s="2"/>
      <c r="RXH145" s="2"/>
      <c r="RXI145" s="2"/>
      <c r="RXJ145" s="2"/>
      <c r="RXK145" s="2"/>
      <c r="RXL145" s="2"/>
      <c r="RXM145" s="2"/>
      <c r="RXN145" s="2"/>
      <c r="RXO145" s="2"/>
      <c r="RXP145" s="2"/>
      <c r="RXQ145" s="2"/>
      <c r="RXR145" s="2"/>
      <c r="RXS145" s="2"/>
      <c r="RXT145" s="2"/>
      <c r="RXU145" s="2"/>
      <c r="RXV145" s="2"/>
      <c r="RXW145" s="2"/>
      <c r="RXX145" s="2"/>
      <c r="RXY145" s="2"/>
      <c r="RXZ145" s="2"/>
      <c r="RYA145" s="2"/>
      <c r="RYB145" s="2"/>
      <c r="RYC145" s="2"/>
      <c r="RYD145" s="2"/>
      <c r="RYE145" s="2"/>
      <c r="RYF145" s="2"/>
      <c r="RYG145" s="2"/>
      <c r="RYH145" s="2"/>
      <c r="RYI145" s="2"/>
      <c r="RYJ145" s="2"/>
      <c r="RYK145" s="2"/>
      <c r="RYL145" s="2"/>
      <c r="RYM145" s="2"/>
      <c r="RYN145" s="2"/>
      <c r="RYO145" s="2"/>
      <c r="RYP145" s="2"/>
      <c r="RYQ145" s="2"/>
      <c r="RYR145" s="2"/>
      <c r="RYS145" s="2"/>
      <c r="RYT145" s="2"/>
      <c r="RYU145" s="2"/>
      <c r="RYV145" s="2"/>
      <c r="RYW145" s="2"/>
      <c r="RYX145" s="2"/>
      <c r="RYY145" s="2"/>
      <c r="RYZ145" s="2"/>
      <c r="RZA145" s="2"/>
      <c r="RZB145" s="2"/>
      <c r="RZC145" s="2"/>
      <c r="RZD145" s="2"/>
      <c r="RZE145" s="2"/>
      <c r="RZF145" s="2"/>
      <c r="RZG145" s="2"/>
      <c r="RZH145" s="2"/>
      <c r="RZI145" s="2"/>
      <c r="RZJ145" s="2"/>
      <c r="RZK145" s="2"/>
      <c r="RZL145" s="2"/>
      <c r="RZM145" s="2"/>
      <c r="RZN145" s="2"/>
      <c r="RZO145" s="2"/>
      <c r="RZP145" s="2"/>
      <c r="RZQ145" s="2"/>
      <c r="RZR145" s="2"/>
      <c r="RZS145" s="2"/>
      <c r="RZT145" s="2"/>
      <c r="RZU145" s="2"/>
      <c r="RZV145" s="2"/>
      <c r="RZW145" s="2"/>
      <c r="RZX145" s="2"/>
      <c r="RZY145" s="2"/>
      <c r="RZZ145" s="2"/>
      <c r="SAA145" s="2"/>
      <c r="SAB145" s="2"/>
      <c r="SAC145" s="2"/>
      <c r="SAD145" s="2"/>
      <c r="SAE145" s="2"/>
      <c r="SAF145" s="2"/>
      <c r="SAG145" s="2"/>
      <c r="SAH145" s="2"/>
      <c r="SAI145" s="2"/>
      <c r="SAJ145" s="2"/>
      <c r="SAK145" s="2"/>
      <c r="SAL145" s="2"/>
      <c r="SAM145" s="2"/>
      <c r="SAN145" s="2"/>
      <c r="SAO145" s="2"/>
      <c r="SAP145" s="2"/>
      <c r="SAQ145" s="2"/>
      <c r="SAR145" s="2"/>
      <c r="SAS145" s="2"/>
      <c r="SAT145" s="2"/>
      <c r="SAU145" s="2"/>
      <c r="SAV145" s="2"/>
      <c r="SAW145" s="2"/>
      <c r="SAX145" s="2"/>
      <c r="SAY145" s="2"/>
      <c r="SAZ145" s="2"/>
      <c r="SBA145" s="2"/>
      <c r="SBB145" s="2"/>
      <c r="SBC145" s="2"/>
      <c r="SBD145" s="2"/>
      <c r="SBE145" s="2"/>
      <c r="SBF145" s="2"/>
      <c r="SBG145" s="2"/>
      <c r="SBH145" s="2"/>
      <c r="SBI145" s="2"/>
      <c r="SBJ145" s="2"/>
      <c r="SBK145" s="2"/>
      <c r="SBL145" s="2"/>
      <c r="SBM145" s="2"/>
      <c r="SBN145" s="2"/>
      <c r="SBO145" s="2"/>
      <c r="SBP145" s="2"/>
      <c r="SBQ145" s="2"/>
      <c r="SBR145" s="2"/>
      <c r="SBS145" s="2"/>
      <c r="SBT145" s="2"/>
      <c r="SBU145" s="2"/>
      <c r="SBV145" s="2"/>
      <c r="SBW145" s="2"/>
      <c r="SBX145" s="2"/>
      <c r="SBY145" s="2"/>
      <c r="SBZ145" s="2"/>
      <c r="SCA145" s="2"/>
      <c r="SCB145" s="2"/>
      <c r="SCC145" s="2"/>
      <c r="SCD145" s="2"/>
      <c r="SCE145" s="2"/>
      <c r="SCF145" s="2"/>
      <c r="SCG145" s="2"/>
      <c r="SCH145" s="2"/>
      <c r="SCI145" s="2"/>
      <c r="SCJ145" s="2"/>
      <c r="SCK145" s="2"/>
      <c r="SCL145" s="2"/>
      <c r="SCM145" s="2"/>
      <c r="SCN145" s="2"/>
      <c r="SCO145" s="2"/>
      <c r="SCP145" s="2"/>
      <c r="SCQ145" s="2"/>
      <c r="SCR145" s="2"/>
      <c r="SCS145" s="2"/>
      <c r="SCT145" s="2"/>
      <c r="SCU145" s="2"/>
      <c r="SCV145" s="2"/>
      <c r="SCW145" s="2"/>
      <c r="SCX145" s="2"/>
      <c r="SCY145" s="2"/>
      <c r="SCZ145" s="2"/>
      <c r="SDA145" s="2"/>
      <c r="SDB145" s="2"/>
      <c r="SDC145" s="2"/>
      <c r="SDD145" s="2"/>
      <c r="SDE145" s="2"/>
      <c r="SDF145" s="2"/>
      <c r="SDG145" s="2"/>
      <c r="SDH145" s="2"/>
      <c r="SDI145" s="2"/>
      <c r="SDJ145" s="2"/>
      <c r="SDK145" s="2"/>
      <c r="SDL145" s="2"/>
      <c r="SDM145" s="2"/>
      <c r="SDN145" s="2"/>
      <c r="SDO145" s="2"/>
      <c r="SDP145" s="2"/>
      <c r="SDQ145" s="2"/>
      <c r="SDR145" s="2"/>
      <c r="SDS145" s="2"/>
      <c r="SDT145" s="2"/>
      <c r="SDU145" s="2"/>
      <c r="SDV145" s="2"/>
      <c r="SDW145" s="2"/>
      <c r="SDX145" s="2"/>
      <c r="SDY145" s="2"/>
      <c r="SDZ145" s="2"/>
      <c r="SEA145" s="2"/>
      <c r="SEB145" s="2"/>
      <c r="SEC145" s="2"/>
      <c r="SED145" s="2"/>
      <c r="SEE145" s="2"/>
      <c r="SEF145" s="2"/>
      <c r="SEG145" s="2"/>
      <c r="SEH145" s="2"/>
      <c r="SEI145" s="2"/>
      <c r="SEJ145" s="2"/>
      <c r="SEK145" s="2"/>
      <c r="SEL145" s="2"/>
      <c r="SEM145" s="2"/>
      <c r="SEN145" s="2"/>
      <c r="SEO145" s="2"/>
      <c r="SEP145" s="2"/>
      <c r="SEQ145" s="2"/>
      <c r="SER145" s="2"/>
      <c r="SES145" s="2"/>
      <c r="SET145" s="2"/>
      <c r="SEU145" s="2"/>
      <c r="SEV145" s="2"/>
      <c r="SEW145" s="2"/>
      <c r="SEX145" s="2"/>
      <c r="SEY145" s="2"/>
      <c r="SEZ145" s="2"/>
      <c r="SFA145" s="2"/>
      <c r="SFB145" s="2"/>
      <c r="SFC145" s="2"/>
      <c r="SFD145" s="2"/>
      <c r="SFE145" s="2"/>
      <c r="SFF145" s="2"/>
      <c r="SFG145" s="2"/>
      <c r="SFH145" s="2"/>
      <c r="SFI145" s="2"/>
      <c r="SFJ145" s="2"/>
      <c r="SFK145" s="2"/>
      <c r="SFL145" s="2"/>
      <c r="SFM145" s="2"/>
      <c r="SFN145" s="2"/>
      <c r="SFO145" s="2"/>
      <c r="SFP145" s="2"/>
      <c r="SFQ145" s="2"/>
      <c r="SFR145" s="2"/>
      <c r="SFS145" s="2"/>
      <c r="SFT145" s="2"/>
      <c r="SFU145" s="2"/>
      <c r="SFV145" s="2"/>
      <c r="SFW145" s="2"/>
      <c r="SFX145" s="2"/>
      <c r="SFY145" s="2"/>
      <c r="SFZ145" s="2"/>
      <c r="SGA145" s="2"/>
      <c r="SGB145" s="2"/>
      <c r="SGC145" s="2"/>
      <c r="SGD145" s="2"/>
      <c r="SGE145" s="2"/>
      <c r="SGF145" s="2"/>
      <c r="SGG145" s="2"/>
      <c r="SGH145" s="2"/>
      <c r="SGI145" s="2"/>
      <c r="SGJ145" s="2"/>
      <c r="SGK145" s="2"/>
      <c r="SGL145" s="2"/>
      <c r="SGM145" s="2"/>
      <c r="SGN145" s="2"/>
      <c r="SGO145" s="2"/>
      <c r="SGP145" s="2"/>
      <c r="SGQ145" s="2"/>
      <c r="SGR145" s="2"/>
      <c r="SGS145" s="2"/>
      <c r="SGT145" s="2"/>
      <c r="SGU145" s="2"/>
      <c r="SGV145" s="2"/>
      <c r="SGW145" s="2"/>
      <c r="SGX145" s="2"/>
      <c r="SGY145" s="2"/>
      <c r="SGZ145" s="2"/>
      <c r="SHA145" s="2"/>
      <c r="SHB145" s="2"/>
      <c r="SHC145" s="2"/>
      <c r="SHD145" s="2"/>
      <c r="SHE145" s="2"/>
      <c r="SHF145" s="2"/>
      <c r="SHG145" s="2"/>
      <c r="SHH145" s="2"/>
      <c r="SHI145" s="2"/>
      <c r="SHJ145" s="2"/>
      <c r="SHK145" s="2"/>
      <c r="SHL145" s="2"/>
      <c r="SHM145" s="2"/>
      <c r="SHN145" s="2"/>
      <c r="SHO145" s="2"/>
      <c r="SHP145" s="2"/>
      <c r="SHQ145" s="2"/>
      <c r="SHR145" s="2"/>
      <c r="SHS145" s="2"/>
      <c r="SHT145" s="2"/>
      <c r="SHU145" s="2"/>
      <c r="SHV145" s="2"/>
      <c r="SHW145" s="2"/>
      <c r="SHX145" s="2"/>
      <c r="SHY145" s="2"/>
      <c r="SHZ145" s="2"/>
      <c r="SIA145" s="2"/>
      <c r="SIB145" s="2"/>
      <c r="SIC145" s="2"/>
      <c r="SID145" s="2"/>
      <c r="SIE145" s="2"/>
      <c r="SIF145" s="2"/>
      <c r="SIG145" s="2"/>
      <c r="SIH145" s="2"/>
      <c r="SII145" s="2"/>
      <c r="SIJ145" s="2"/>
      <c r="SIK145" s="2"/>
      <c r="SIL145" s="2"/>
      <c r="SIM145" s="2"/>
      <c r="SIN145" s="2"/>
      <c r="SIO145" s="2"/>
      <c r="SIP145" s="2"/>
      <c r="SIQ145" s="2"/>
      <c r="SIR145" s="2"/>
      <c r="SIS145" s="2"/>
      <c r="SIT145" s="2"/>
      <c r="SIU145" s="2"/>
      <c r="SIV145" s="2"/>
      <c r="SIW145" s="2"/>
      <c r="SIX145" s="2"/>
      <c r="SIY145" s="2"/>
      <c r="SIZ145" s="2"/>
      <c r="SJA145" s="2"/>
      <c r="SJB145" s="2"/>
      <c r="SJC145" s="2"/>
      <c r="SJD145" s="2"/>
      <c r="SJE145" s="2"/>
      <c r="SJF145" s="2"/>
      <c r="SJG145" s="2"/>
      <c r="SJH145" s="2"/>
      <c r="SJI145" s="2"/>
      <c r="SJJ145" s="2"/>
      <c r="SJK145" s="2"/>
      <c r="SJL145" s="2"/>
      <c r="SJM145" s="2"/>
      <c r="SJN145" s="2"/>
      <c r="SJO145" s="2"/>
      <c r="SJP145" s="2"/>
      <c r="SJQ145" s="2"/>
      <c r="SJR145" s="2"/>
      <c r="SJS145" s="2"/>
      <c r="SJT145" s="2"/>
      <c r="SJU145" s="2"/>
      <c r="SJV145" s="2"/>
      <c r="SJW145" s="2"/>
      <c r="SJX145" s="2"/>
      <c r="SJY145" s="2"/>
      <c r="SJZ145" s="2"/>
      <c r="SKA145" s="2"/>
      <c r="SKB145" s="2"/>
      <c r="SKC145" s="2"/>
      <c r="SKD145" s="2"/>
      <c r="SKE145" s="2"/>
      <c r="SKF145" s="2"/>
      <c r="SKG145" s="2"/>
      <c r="SKH145" s="2"/>
      <c r="SKI145" s="2"/>
      <c r="SKJ145" s="2"/>
      <c r="SKK145" s="2"/>
      <c r="SKL145" s="2"/>
      <c r="SKM145" s="2"/>
      <c r="SKN145" s="2"/>
      <c r="SKO145" s="2"/>
      <c r="SKP145" s="2"/>
      <c r="SKQ145" s="2"/>
      <c r="SKR145" s="2"/>
      <c r="SKS145" s="2"/>
      <c r="SKT145" s="2"/>
      <c r="SKU145" s="2"/>
      <c r="SKV145" s="2"/>
      <c r="SKW145" s="2"/>
      <c r="SKX145" s="2"/>
      <c r="SKY145" s="2"/>
      <c r="SKZ145" s="2"/>
      <c r="SLA145" s="2"/>
      <c r="SLB145" s="2"/>
      <c r="SLC145" s="2"/>
      <c r="SLD145" s="2"/>
      <c r="SLE145" s="2"/>
      <c r="SLF145" s="2"/>
      <c r="SLG145" s="2"/>
      <c r="SLH145" s="2"/>
      <c r="SLI145" s="2"/>
      <c r="SLJ145" s="2"/>
      <c r="SLK145" s="2"/>
      <c r="SLL145" s="2"/>
      <c r="SLM145" s="2"/>
      <c r="SLN145" s="2"/>
      <c r="SLO145" s="2"/>
      <c r="SLP145" s="2"/>
      <c r="SLQ145" s="2"/>
      <c r="SLR145" s="2"/>
      <c r="SLS145" s="2"/>
      <c r="SLT145" s="2"/>
      <c r="SLU145" s="2"/>
      <c r="SLV145" s="2"/>
      <c r="SLW145" s="2"/>
      <c r="SLX145" s="2"/>
      <c r="SLY145" s="2"/>
      <c r="SLZ145" s="2"/>
      <c r="SMA145" s="2"/>
      <c r="SMB145" s="2"/>
      <c r="SMC145" s="2"/>
      <c r="SMD145" s="2"/>
      <c r="SME145" s="2"/>
      <c r="SMF145" s="2"/>
      <c r="SMG145" s="2"/>
      <c r="SMH145" s="2"/>
      <c r="SMI145" s="2"/>
      <c r="SMJ145" s="2"/>
      <c r="SMK145" s="2"/>
      <c r="SML145" s="2"/>
      <c r="SMM145" s="2"/>
      <c r="SMN145" s="2"/>
      <c r="SMO145" s="2"/>
      <c r="SMP145" s="2"/>
      <c r="SMQ145" s="2"/>
      <c r="SMR145" s="2"/>
      <c r="SMS145" s="2"/>
      <c r="SMT145" s="2"/>
      <c r="SMU145" s="2"/>
      <c r="SMV145" s="2"/>
      <c r="SMW145" s="2"/>
      <c r="SMX145" s="2"/>
      <c r="SMY145" s="2"/>
      <c r="SMZ145" s="2"/>
      <c r="SNA145" s="2"/>
      <c r="SNB145" s="2"/>
      <c r="SNC145" s="2"/>
      <c r="SND145" s="2"/>
      <c r="SNE145" s="2"/>
      <c r="SNF145" s="2"/>
      <c r="SNG145" s="2"/>
      <c r="SNH145" s="2"/>
      <c r="SNI145" s="2"/>
      <c r="SNJ145" s="2"/>
      <c r="SNK145" s="2"/>
      <c r="SNL145" s="2"/>
      <c r="SNM145" s="2"/>
      <c r="SNN145" s="2"/>
      <c r="SNO145" s="2"/>
      <c r="SNP145" s="2"/>
      <c r="SNQ145" s="2"/>
      <c r="SNR145" s="2"/>
      <c r="SNS145" s="2"/>
      <c r="SNT145" s="2"/>
      <c r="SNU145" s="2"/>
      <c r="SNV145" s="2"/>
      <c r="SNW145" s="2"/>
      <c r="SNX145" s="2"/>
      <c r="SNY145" s="2"/>
      <c r="SNZ145" s="2"/>
      <c r="SOA145" s="2"/>
      <c r="SOB145" s="2"/>
      <c r="SOC145" s="2"/>
      <c r="SOD145" s="2"/>
      <c r="SOE145" s="2"/>
      <c r="SOF145" s="2"/>
      <c r="SOG145" s="2"/>
      <c r="SOH145" s="2"/>
      <c r="SOI145" s="2"/>
      <c r="SOJ145" s="2"/>
      <c r="SOK145" s="2"/>
      <c r="SOL145" s="2"/>
      <c r="SOM145" s="2"/>
      <c r="SON145" s="2"/>
      <c r="SOO145" s="2"/>
      <c r="SOP145" s="2"/>
      <c r="SOQ145" s="2"/>
      <c r="SOR145" s="2"/>
      <c r="SOS145" s="2"/>
      <c r="SOT145" s="2"/>
      <c r="SOU145" s="2"/>
      <c r="SOV145" s="2"/>
      <c r="SOW145" s="2"/>
      <c r="SOX145" s="2"/>
      <c r="SOY145" s="2"/>
      <c r="SOZ145" s="2"/>
      <c r="SPA145" s="2"/>
      <c r="SPB145" s="2"/>
      <c r="SPC145" s="2"/>
      <c r="SPD145" s="2"/>
      <c r="SPE145" s="2"/>
      <c r="SPF145" s="2"/>
      <c r="SPG145" s="2"/>
      <c r="SPH145" s="2"/>
      <c r="SPI145" s="2"/>
      <c r="SPJ145" s="2"/>
      <c r="SPK145" s="2"/>
      <c r="SPL145" s="2"/>
      <c r="SPM145" s="2"/>
      <c r="SPN145" s="2"/>
      <c r="SPO145" s="2"/>
      <c r="SPP145" s="2"/>
      <c r="SPQ145" s="2"/>
      <c r="SPR145" s="2"/>
      <c r="SPS145" s="2"/>
      <c r="SPT145" s="2"/>
      <c r="SPU145" s="2"/>
      <c r="SPV145" s="2"/>
      <c r="SPW145" s="2"/>
      <c r="SPX145" s="2"/>
      <c r="SPY145" s="2"/>
      <c r="SPZ145" s="2"/>
      <c r="SQA145" s="2"/>
      <c r="SQB145" s="2"/>
      <c r="SQC145" s="2"/>
      <c r="SQD145" s="2"/>
      <c r="SQE145" s="2"/>
      <c r="SQF145" s="2"/>
      <c r="SQG145" s="2"/>
      <c r="SQH145" s="2"/>
      <c r="SQI145" s="2"/>
      <c r="SQJ145" s="2"/>
      <c r="SQK145" s="2"/>
      <c r="SQL145" s="2"/>
      <c r="SQM145" s="2"/>
      <c r="SQN145" s="2"/>
      <c r="SQO145" s="2"/>
      <c r="SQP145" s="2"/>
      <c r="SQQ145" s="2"/>
      <c r="SQR145" s="2"/>
      <c r="SQS145" s="2"/>
      <c r="SQT145" s="2"/>
      <c r="SQU145" s="2"/>
      <c r="SQV145" s="2"/>
      <c r="SQW145" s="2"/>
      <c r="SQX145" s="2"/>
      <c r="SQY145" s="2"/>
      <c r="SQZ145" s="2"/>
      <c r="SRA145" s="2"/>
      <c r="SRB145" s="2"/>
      <c r="SRC145" s="2"/>
      <c r="SRD145" s="2"/>
      <c r="SRE145" s="2"/>
      <c r="SRF145" s="2"/>
      <c r="SRG145" s="2"/>
      <c r="SRH145" s="2"/>
      <c r="SRI145" s="2"/>
      <c r="SRJ145" s="2"/>
      <c r="SRK145" s="2"/>
      <c r="SRL145" s="2"/>
      <c r="SRM145" s="2"/>
      <c r="SRN145" s="2"/>
      <c r="SRO145" s="2"/>
      <c r="SRP145" s="2"/>
      <c r="SRQ145" s="2"/>
      <c r="SRR145" s="2"/>
      <c r="SRS145" s="2"/>
      <c r="SRT145" s="2"/>
      <c r="SRU145" s="2"/>
      <c r="SRV145" s="2"/>
      <c r="SRW145" s="2"/>
      <c r="SRX145" s="2"/>
      <c r="SRY145" s="2"/>
      <c r="SRZ145" s="2"/>
      <c r="SSA145" s="2"/>
      <c r="SSB145" s="2"/>
      <c r="SSC145" s="2"/>
      <c r="SSD145" s="2"/>
      <c r="SSE145" s="2"/>
      <c r="SSF145" s="2"/>
      <c r="SSG145" s="2"/>
      <c r="SSH145" s="2"/>
      <c r="SSI145" s="2"/>
      <c r="SSJ145" s="2"/>
      <c r="SSK145" s="2"/>
      <c r="SSL145" s="2"/>
      <c r="SSM145" s="2"/>
      <c r="SSN145" s="2"/>
      <c r="SSO145" s="2"/>
      <c r="SSP145" s="2"/>
      <c r="SSQ145" s="2"/>
      <c r="SSR145" s="2"/>
      <c r="SSS145" s="2"/>
      <c r="SST145" s="2"/>
      <c r="SSU145" s="2"/>
      <c r="SSV145" s="2"/>
      <c r="SSW145" s="2"/>
      <c r="SSX145" s="2"/>
      <c r="SSY145" s="2"/>
      <c r="SSZ145" s="2"/>
      <c r="STA145" s="2"/>
      <c r="STB145" s="2"/>
      <c r="STC145" s="2"/>
      <c r="STD145" s="2"/>
      <c r="STE145" s="2"/>
      <c r="STF145" s="2"/>
      <c r="STG145" s="2"/>
      <c r="STH145" s="2"/>
      <c r="STI145" s="2"/>
      <c r="STJ145" s="2"/>
      <c r="STK145" s="2"/>
      <c r="STL145" s="2"/>
      <c r="STM145" s="2"/>
      <c r="STN145" s="2"/>
      <c r="STO145" s="2"/>
      <c r="STP145" s="2"/>
      <c r="STQ145" s="2"/>
      <c r="STR145" s="2"/>
      <c r="STS145" s="2"/>
      <c r="STT145" s="2"/>
      <c r="STU145" s="2"/>
      <c r="STV145" s="2"/>
      <c r="STW145" s="2"/>
      <c r="STX145" s="2"/>
      <c r="STY145" s="2"/>
      <c r="STZ145" s="2"/>
      <c r="SUA145" s="2"/>
      <c r="SUB145" s="2"/>
      <c r="SUC145" s="2"/>
      <c r="SUD145" s="2"/>
      <c r="SUE145" s="2"/>
      <c r="SUF145" s="2"/>
      <c r="SUG145" s="2"/>
      <c r="SUH145" s="2"/>
      <c r="SUI145" s="2"/>
      <c r="SUJ145" s="2"/>
      <c r="SUK145" s="2"/>
      <c r="SUL145" s="2"/>
      <c r="SUM145" s="2"/>
      <c r="SUN145" s="2"/>
      <c r="SUO145" s="2"/>
      <c r="SUP145" s="2"/>
      <c r="SUQ145" s="2"/>
      <c r="SUR145" s="2"/>
      <c r="SUS145" s="2"/>
      <c r="SUT145" s="2"/>
      <c r="SUU145" s="2"/>
      <c r="SUV145" s="2"/>
      <c r="SUW145" s="2"/>
      <c r="SUX145" s="2"/>
      <c r="SUY145" s="2"/>
      <c r="SUZ145" s="2"/>
      <c r="SVA145" s="2"/>
      <c r="SVB145" s="2"/>
      <c r="SVC145" s="2"/>
      <c r="SVD145" s="2"/>
      <c r="SVE145" s="2"/>
      <c r="SVF145" s="2"/>
      <c r="SVG145" s="2"/>
      <c r="SVH145" s="2"/>
      <c r="SVI145" s="2"/>
      <c r="SVJ145" s="2"/>
      <c r="SVK145" s="2"/>
      <c r="SVL145" s="2"/>
      <c r="SVM145" s="2"/>
      <c r="SVN145" s="2"/>
      <c r="SVO145" s="2"/>
      <c r="SVP145" s="2"/>
      <c r="SVQ145" s="2"/>
      <c r="SVR145" s="2"/>
      <c r="SVS145" s="2"/>
      <c r="SVT145" s="2"/>
      <c r="SVU145" s="2"/>
      <c r="SVV145" s="2"/>
      <c r="SVW145" s="2"/>
      <c r="SVX145" s="2"/>
      <c r="SVY145" s="2"/>
      <c r="SVZ145" s="2"/>
      <c r="SWA145" s="2"/>
      <c r="SWB145" s="2"/>
      <c r="SWC145" s="2"/>
      <c r="SWD145" s="2"/>
      <c r="SWE145" s="2"/>
      <c r="SWF145" s="2"/>
      <c r="SWG145" s="2"/>
      <c r="SWH145" s="2"/>
      <c r="SWI145" s="2"/>
      <c r="SWJ145" s="2"/>
      <c r="SWK145" s="2"/>
      <c r="SWL145" s="2"/>
      <c r="SWM145" s="2"/>
      <c r="SWN145" s="2"/>
      <c r="SWO145" s="2"/>
      <c r="SWP145" s="2"/>
      <c r="SWQ145" s="2"/>
      <c r="SWR145" s="2"/>
      <c r="SWS145" s="2"/>
      <c r="SWT145" s="2"/>
      <c r="SWU145" s="2"/>
      <c r="SWV145" s="2"/>
      <c r="SWW145" s="2"/>
      <c r="SWX145" s="2"/>
      <c r="SWY145" s="2"/>
      <c r="SWZ145" s="2"/>
      <c r="SXA145" s="2"/>
      <c r="SXB145" s="2"/>
      <c r="SXC145" s="2"/>
      <c r="SXD145" s="2"/>
      <c r="SXE145" s="2"/>
      <c r="SXF145" s="2"/>
      <c r="SXG145" s="2"/>
      <c r="SXH145" s="2"/>
      <c r="SXI145" s="2"/>
      <c r="SXJ145" s="2"/>
      <c r="SXK145" s="2"/>
      <c r="SXL145" s="2"/>
      <c r="SXM145" s="2"/>
      <c r="SXN145" s="2"/>
      <c r="SXO145" s="2"/>
      <c r="SXP145" s="2"/>
      <c r="SXQ145" s="2"/>
      <c r="SXR145" s="2"/>
      <c r="SXS145" s="2"/>
      <c r="SXT145" s="2"/>
      <c r="SXU145" s="2"/>
      <c r="SXV145" s="2"/>
      <c r="SXW145" s="2"/>
      <c r="SXX145" s="2"/>
      <c r="SXY145" s="2"/>
      <c r="SXZ145" s="2"/>
      <c r="SYA145" s="2"/>
      <c r="SYB145" s="2"/>
      <c r="SYC145" s="2"/>
      <c r="SYD145" s="2"/>
      <c r="SYE145" s="2"/>
      <c r="SYF145" s="2"/>
      <c r="SYG145" s="2"/>
      <c r="SYH145" s="2"/>
      <c r="SYI145" s="2"/>
      <c r="SYJ145" s="2"/>
      <c r="SYK145" s="2"/>
      <c r="SYL145" s="2"/>
      <c r="SYM145" s="2"/>
      <c r="SYN145" s="2"/>
      <c r="SYO145" s="2"/>
      <c r="SYP145" s="2"/>
      <c r="SYQ145" s="2"/>
      <c r="SYR145" s="2"/>
      <c r="SYS145" s="2"/>
      <c r="SYT145" s="2"/>
      <c r="SYU145" s="2"/>
      <c r="SYV145" s="2"/>
      <c r="SYW145" s="2"/>
      <c r="SYX145" s="2"/>
      <c r="SYY145" s="2"/>
      <c r="SYZ145" s="2"/>
      <c r="SZA145" s="2"/>
      <c r="SZB145" s="2"/>
      <c r="SZC145" s="2"/>
      <c r="SZD145" s="2"/>
      <c r="SZE145" s="2"/>
      <c r="SZF145" s="2"/>
      <c r="SZG145" s="2"/>
      <c r="SZH145" s="2"/>
      <c r="SZI145" s="2"/>
      <c r="SZJ145" s="2"/>
      <c r="SZK145" s="2"/>
      <c r="SZL145" s="2"/>
      <c r="SZM145" s="2"/>
      <c r="SZN145" s="2"/>
      <c r="SZO145" s="2"/>
      <c r="SZP145" s="2"/>
      <c r="SZQ145" s="2"/>
      <c r="SZR145" s="2"/>
      <c r="SZS145" s="2"/>
      <c r="SZT145" s="2"/>
      <c r="SZU145" s="2"/>
      <c r="SZV145" s="2"/>
      <c r="SZW145" s="2"/>
      <c r="SZX145" s="2"/>
      <c r="SZY145" s="2"/>
      <c r="SZZ145" s="2"/>
      <c r="TAA145" s="2"/>
      <c r="TAB145" s="2"/>
      <c r="TAC145" s="2"/>
      <c r="TAD145" s="2"/>
      <c r="TAE145" s="2"/>
      <c r="TAF145" s="2"/>
      <c r="TAG145" s="2"/>
      <c r="TAH145" s="2"/>
      <c r="TAI145" s="2"/>
      <c r="TAJ145" s="2"/>
      <c r="TAK145" s="2"/>
      <c r="TAL145" s="2"/>
      <c r="TAM145" s="2"/>
      <c r="TAN145" s="2"/>
      <c r="TAO145" s="2"/>
      <c r="TAP145" s="2"/>
      <c r="TAQ145" s="2"/>
      <c r="TAR145" s="2"/>
      <c r="TAS145" s="2"/>
      <c r="TAT145" s="2"/>
      <c r="TAU145" s="2"/>
      <c r="TAV145" s="2"/>
      <c r="TAW145" s="2"/>
      <c r="TAX145" s="2"/>
      <c r="TAY145" s="2"/>
      <c r="TAZ145" s="2"/>
      <c r="TBA145" s="2"/>
      <c r="TBB145" s="2"/>
      <c r="TBC145" s="2"/>
      <c r="TBD145" s="2"/>
      <c r="TBE145" s="2"/>
      <c r="TBF145" s="2"/>
      <c r="TBG145" s="2"/>
      <c r="TBH145" s="2"/>
      <c r="TBI145" s="2"/>
      <c r="TBJ145" s="2"/>
      <c r="TBK145" s="2"/>
      <c r="TBL145" s="2"/>
      <c r="TBM145" s="2"/>
      <c r="TBN145" s="2"/>
      <c r="TBO145" s="2"/>
      <c r="TBP145" s="2"/>
      <c r="TBQ145" s="2"/>
      <c r="TBR145" s="2"/>
      <c r="TBS145" s="2"/>
      <c r="TBT145" s="2"/>
      <c r="TBU145" s="2"/>
      <c r="TBV145" s="2"/>
      <c r="TBW145" s="2"/>
      <c r="TBX145" s="2"/>
      <c r="TBY145" s="2"/>
      <c r="TBZ145" s="2"/>
      <c r="TCA145" s="2"/>
      <c r="TCB145" s="2"/>
      <c r="TCC145" s="2"/>
      <c r="TCD145" s="2"/>
      <c r="TCE145" s="2"/>
      <c r="TCF145" s="2"/>
      <c r="TCG145" s="2"/>
      <c r="TCH145" s="2"/>
      <c r="TCI145" s="2"/>
      <c r="TCJ145" s="2"/>
      <c r="TCK145" s="2"/>
      <c r="TCL145" s="2"/>
      <c r="TCM145" s="2"/>
      <c r="TCN145" s="2"/>
      <c r="TCO145" s="2"/>
      <c r="TCP145" s="2"/>
      <c r="TCQ145" s="2"/>
      <c r="TCR145" s="2"/>
      <c r="TCS145" s="2"/>
      <c r="TCT145" s="2"/>
      <c r="TCU145" s="2"/>
      <c r="TCV145" s="2"/>
      <c r="TCW145" s="2"/>
      <c r="TCX145" s="2"/>
      <c r="TCY145" s="2"/>
      <c r="TCZ145" s="2"/>
      <c r="TDA145" s="2"/>
      <c r="TDB145" s="2"/>
      <c r="TDC145" s="2"/>
      <c r="TDD145" s="2"/>
      <c r="TDE145" s="2"/>
      <c r="TDF145" s="2"/>
      <c r="TDG145" s="2"/>
      <c r="TDH145" s="2"/>
      <c r="TDI145" s="2"/>
      <c r="TDJ145" s="2"/>
      <c r="TDK145" s="2"/>
      <c r="TDL145" s="2"/>
      <c r="TDM145" s="2"/>
      <c r="TDN145" s="2"/>
      <c r="TDO145" s="2"/>
      <c r="TDP145" s="2"/>
      <c r="TDQ145" s="2"/>
      <c r="TDR145" s="2"/>
      <c r="TDS145" s="2"/>
      <c r="TDT145" s="2"/>
      <c r="TDU145" s="2"/>
      <c r="TDV145" s="2"/>
      <c r="TDW145" s="2"/>
      <c r="TDX145" s="2"/>
      <c r="TDY145" s="2"/>
      <c r="TDZ145" s="2"/>
      <c r="TEA145" s="2"/>
      <c r="TEB145" s="2"/>
      <c r="TEC145" s="2"/>
      <c r="TED145" s="2"/>
      <c r="TEE145" s="2"/>
      <c r="TEF145" s="2"/>
      <c r="TEG145" s="2"/>
      <c r="TEH145" s="2"/>
      <c r="TEI145" s="2"/>
      <c r="TEJ145" s="2"/>
      <c r="TEK145" s="2"/>
      <c r="TEL145" s="2"/>
      <c r="TEM145" s="2"/>
      <c r="TEN145" s="2"/>
      <c r="TEO145" s="2"/>
      <c r="TEP145" s="2"/>
      <c r="TEQ145" s="2"/>
      <c r="TER145" s="2"/>
      <c r="TES145" s="2"/>
      <c r="TET145" s="2"/>
      <c r="TEU145" s="2"/>
      <c r="TEV145" s="2"/>
      <c r="TEW145" s="2"/>
      <c r="TEX145" s="2"/>
      <c r="TEY145" s="2"/>
      <c r="TEZ145" s="2"/>
      <c r="TFA145" s="2"/>
      <c r="TFB145" s="2"/>
      <c r="TFC145" s="2"/>
      <c r="TFD145" s="2"/>
      <c r="TFE145" s="2"/>
      <c r="TFF145" s="2"/>
      <c r="TFG145" s="2"/>
      <c r="TFH145" s="2"/>
      <c r="TFI145" s="2"/>
      <c r="TFJ145" s="2"/>
      <c r="TFK145" s="2"/>
      <c r="TFL145" s="2"/>
      <c r="TFM145" s="2"/>
      <c r="TFN145" s="2"/>
      <c r="TFO145" s="2"/>
      <c r="TFP145" s="2"/>
      <c r="TFQ145" s="2"/>
      <c r="TFR145" s="2"/>
      <c r="TFS145" s="2"/>
      <c r="TFT145" s="2"/>
      <c r="TFU145" s="2"/>
      <c r="TFV145" s="2"/>
      <c r="TFW145" s="2"/>
      <c r="TFX145" s="2"/>
      <c r="TFY145" s="2"/>
      <c r="TFZ145" s="2"/>
      <c r="TGA145" s="2"/>
      <c r="TGB145" s="2"/>
      <c r="TGC145" s="2"/>
      <c r="TGD145" s="2"/>
      <c r="TGE145" s="2"/>
      <c r="TGF145" s="2"/>
      <c r="TGG145" s="2"/>
      <c r="TGH145" s="2"/>
      <c r="TGI145" s="2"/>
      <c r="TGJ145" s="2"/>
      <c r="TGK145" s="2"/>
      <c r="TGL145" s="2"/>
      <c r="TGM145" s="2"/>
      <c r="TGN145" s="2"/>
      <c r="TGO145" s="2"/>
      <c r="TGP145" s="2"/>
      <c r="TGQ145" s="2"/>
      <c r="TGR145" s="2"/>
      <c r="TGS145" s="2"/>
      <c r="TGT145" s="2"/>
      <c r="TGU145" s="2"/>
      <c r="TGV145" s="2"/>
      <c r="TGW145" s="2"/>
      <c r="TGX145" s="2"/>
      <c r="TGY145" s="2"/>
      <c r="TGZ145" s="2"/>
      <c r="THA145" s="2"/>
      <c r="THB145" s="2"/>
      <c r="THC145" s="2"/>
      <c r="THD145" s="2"/>
      <c r="THE145" s="2"/>
      <c r="THF145" s="2"/>
      <c r="THG145" s="2"/>
      <c r="THH145" s="2"/>
      <c r="THI145" s="2"/>
      <c r="THJ145" s="2"/>
      <c r="THK145" s="2"/>
      <c r="THL145" s="2"/>
      <c r="THM145" s="2"/>
      <c r="THN145" s="2"/>
      <c r="THO145" s="2"/>
      <c r="THP145" s="2"/>
      <c r="THQ145" s="2"/>
      <c r="THR145" s="2"/>
      <c r="THS145" s="2"/>
      <c r="THT145" s="2"/>
      <c r="THU145" s="2"/>
      <c r="THV145" s="2"/>
      <c r="THW145" s="2"/>
      <c r="THX145" s="2"/>
      <c r="THY145" s="2"/>
      <c r="THZ145" s="2"/>
      <c r="TIA145" s="2"/>
      <c r="TIB145" s="2"/>
      <c r="TIC145" s="2"/>
      <c r="TID145" s="2"/>
      <c r="TIE145" s="2"/>
      <c r="TIF145" s="2"/>
      <c r="TIG145" s="2"/>
      <c r="TIH145" s="2"/>
      <c r="TII145" s="2"/>
      <c r="TIJ145" s="2"/>
      <c r="TIK145" s="2"/>
      <c r="TIL145" s="2"/>
      <c r="TIM145" s="2"/>
      <c r="TIN145" s="2"/>
      <c r="TIO145" s="2"/>
      <c r="TIP145" s="2"/>
      <c r="TIQ145" s="2"/>
      <c r="TIR145" s="2"/>
      <c r="TIS145" s="2"/>
      <c r="TIT145" s="2"/>
      <c r="TIU145" s="2"/>
      <c r="TIV145" s="2"/>
      <c r="TIW145" s="2"/>
      <c r="TIX145" s="2"/>
      <c r="TIY145" s="2"/>
      <c r="TIZ145" s="2"/>
      <c r="TJA145" s="2"/>
      <c r="TJB145" s="2"/>
      <c r="TJC145" s="2"/>
      <c r="TJD145" s="2"/>
      <c r="TJE145" s="2"/>
      <c r="TJF145" s="2"/>
      <c r="TJG145" s="2"/>
      <c r="TJH145" s="2"/>
      <c r="TJI145" s="2"/>
      <c r="TJJ145" s="2"/>
      <c r="TJK145" s="2"/>
      <c r="TJL145" s="2"/>
      <c r="TJM145" s="2"/>
      <c r="TJN145" s="2"/>
      <c r="TJO145" s="2"/>
      <c r="TJP145" s="2"/>
      <c r="TJQ145" s="2"/>
      <c r="TJR145" s="2"/>
      <c r="TJS145" s="2"/>
      <c r="TJT145" s="2"/>
      <c r="TJU145" s="2"/>
      <c r="TJV145" s="2"/>
      <c r="TJW145" s="2"/>
      <c r="TJX145" s="2"/>
      <c r="TJY145" s="2"/>
      <c r="TJZ145" s="2"/>
      <c r="TKA145" s="2"/>
      <c r="TKB145" s="2"/>
      <c r="TKC145" s="2"/>
      <c r="TKD145" s="2"/>
      <c r="TKE145" s="2"/>
      <c r="TKF145" s="2"/>
      <c r="TKG145" s="2"/>
      <c r="TKH145" s="2"/>
      <c r="TKI145" s="2"/>
      <c r="TKJ145" s="2"/>
      <c r="TKK145" s="2"/>
      <c r="TKL145" s="2"/>
      <c r="TKM145" s="2"/>
      <c r="TKN145" s="2"/>
      <c r="TKO145" s="2"/>
      <c r="TKP145" s="2"/>
      <c r="TKQ145" s="2"/>
      <c r="TKR145" s="2"/>
      <c r="TKS145" s="2"/>
      <c r="TKT145" s="2"/>
      <c r="TKU145" s="2"/>
      <c r="TKV145" s="2"/>
      <c r="TKW145" s="2"/>
      <c r="TKX145" s="2"/>
      <c r="TKY145" s="2"/>
      <c r="TKZ145" s="2"/>
      <c r="TLA145" s="2"/>
      <c r="TLB145" s="2"/>
      <c r="TLC145" s="2"/>
      <c r="TLD145" s="2"/>
      <c r="TLE145" s="2"/>
      <c r="TLF145" s="2"/>
      <c r="TLG145" s="2"/>
      <c r="TLH145" s="2"/>
      <c r="TLI145" s="2"/>
      <c r="TLJ145" s="2"/>
      <c r="TLK145" s="2"/>
      <c r="TLL145" s="2"/>
      <c r="TLM145" s="2"/>
      <c r="TLN145" s="2"/>
      <c r="TLO145" s="2"/>
      <c r="TLP145" s="2"/>
      <c r="TLQ145" s="2"/>
      <c r="TLR145" s="2"/>
      <c r="TLS145" s="2"/>
      <c r="TLT145" s="2"/>
      <c r="TLU145" s="2"/>
      <c r="TLV145" s="2"/>
      <c r="TLW145" s="2"/>
      <c r="TLX145" s="2"/>
      <c r="TLY145" s="2"/>
      <c r="TLZ145" s="2"/>
      <c r="TMA145" s="2"/>
      <c r="TMB145" s="2"/>
      <c r="TMC145" s="2"/>
      <c r="TMD145" s="2"/>
      <c r="TME145" s="2"/>
      <c r="TMF145" s="2"/>
      <c r="TMG145" s="2"/>
      <c r="TMH145" s="2"/>
      <c r="TMI145" s="2"/>
      <c r="TMJ145" s="2"/>
      <c r="TMK145" s="2"/>
      <c r="TML145" s="2"/>
      <c r="TMM145" s="2"/>
      <c r="TMN145" s="2"/>
      <c r="TMO145" s="2"/>
      <c r="TMP145" s="2"/>
      <c r="TMQ145" s="2"/>
      <c r="TMR145" s="2"/>
      <c r="TMS145" s="2"/>
      <c r="TMT145" s="2"/>
      <c r="TMU145" s="2"/>
      <c r="TMV145" s="2"/>
      <c r="TMW145" s="2"/>
      <c r="TMX145" s="2"/>
      <c r="TMY145" s="2"/>
      <c r="TMZ145" s="2"/>
      <c r="TNA145" s="2"/>
      <c r="TNB145" s="2"/>
      <c r="TNC145" s="2"/>
      <c r="TND145" s="2"/>
      <c r="TNE145" s="2"/>
      <c r="TNF145" s="2"/>
      <c r="TNG145" s="2"/>
      <c r="TNH145" s="2"/>
      <c r="TNI145" s="2"/>
      <c r="TNJ145" s="2"/>
      <c r="TNK145" s="2"/>
      <c r="TNL145" s="2"/>
      <c r="TNM145" s="2"/>
      <c r="TNN145" s="2"/>
      <c r="TNO145" s="2"/>
      <c r="TNP145" s="2"/>
      <c r="TNQ145" s="2"/>
      <c r="TNR145" s="2"/>
      <c r="TNS145" s="2"/>
      <c r="TNT145" s="2"/>
      <c r="TNU145" s="2"/>
      <c r="TNV145" s="2"/>
      <c r="TNW145" s="2"/>
      <c r="TNX145" s="2"/>
      <c r="TNY145" s="2"/>
      <c r="TNZ145" s="2"/>
      <c r="TOA145" s="2"/>
      <c r="TOB145" s="2"/>
      <c r="TOC145" s="2"/>
      <c r="TOD145" s="2"/>
      <c r="TOE145" s="2"/>
      <c r="TOF145" s="2"/>
      <c r="TOG145" s="2"/>
      <c r="TOH145" s="2"/>
      <c r="TOI145" s="2"/>
      <c r="TOJ145" s="2"/>
      <c r="TOK145" s="2"/>
      <c r="TOL145" s="2"/>
      <c r="TOM145" s="2"/>
      <c r="TON145" s="2"/>
      <c r="TOO145" s="2"/>
      <c r="TOP145" s="2"/>
      <c r="TOQ145" s="2"/>
      <c r="TOR145" s="2"/>
      <c r="TOS145" s="2"/>
      <c r="TOT145" s="2"/>
      <c r="TOU145" s="2"/>
      <c r="TOV145" s="2"/>
      <c r="TOW145" s="2"/>
      <c r="TOX145" s="2"/>
      <c r="TOY145" s="2"/>
      <c r="TOZ145" s="2"/>
      <c r="TPA145" s="2"/>
      <c r="TPB145" s="2"/>
      <c r="TPC145" s="2"/>
      <c r="TPD145" s="2"/>
      <c r="TPE145" s="2"/>
      <c r="TPF145" s="2"/>
      <c r="TPG145" s="2"/>
      <c r="TPH145" s="2"/>
      <c r="TPI145" s="2"/>
      <c r="TPJ145" s="2"/>
      <c r="TPK145" s="2"/>
      <c r="TPL145" s="2"/>
      <c r="TPM145" s="2"/>
      <c r="TPN145" s="2"/>
      <c r="TPO145" s="2"/>
      <c r="TPP145" s="2"/>
      <c r="TPQ145" s="2"/>
      <c r="TPR145" s="2"/>
      <c r="TPS145" s="2"/>
      <c r="TPT145" s="2"/>
      <c r="TPU145" s="2"/>
      <c r="TPV145" s="2"/>
      <c r="TPW145" s="2"/>
      <c r="TPX145" s="2"/>
      <c r="TPY145" s="2"/>
      <c r="TPZ145" s="2"/>
      <c r="TQA145" s="2"/>
      <c r="TQB145" s="2"/>
      <c r="TQC145" s="2"/>
      <c r="TQD145" s="2"/>
      <c r="TQE145" s="2"/>
      <c r="TQF145" s="2"/>
      <c r="TQG145" s="2"/>
      <c r="TQH145" s="2"/>
      <c r="TQI145" s="2"/>
      <c r="TQJ145" s="2"/>
      <c r="TQK145" s="2"/>
      <c r="TQL145" s="2"/>
      <c r="TQM145" s="2"/>
      <c r="TQN145" s="2"/>
      <c r="TQO145" s="2"/>
      <c r="TQP145" s="2"/>
      <c r="TQQ145" s="2"/>
      <c r="TQR145" s="2"/>
      <c r="TQS145" s="2"/>
      <c r="TQT145" s="2"/>
      <c r="TQU145" s="2"/>
      <c r="TQV145" s="2"/>
      <c r="TQW145" s="2"/>
      <c r="TQX145" s="2"/>
      <c r="TQY145" s="2"/>
      <c r="TQZ145" s="2"/>
      <c r="TRA145" s="2"/>
      <c r="TRB145" s="2"/>
      <c r="TRC145" s="2"/>
      <c r="TRD145" s="2"/>
      <c r="TRE145" s="2"/>
      <c r="TRF145" s="2"/>
      <c r="TRG145" s="2"/>
      <c r="TRH145" s="2"/>
      <c r="TRI145" s="2"/>
      <c r="TRJ145" s="2"/>
      <c r="TRK145" s="2"/>
      <c r="TRL145" s="2"/>
      <c r="TRM145" s="2"/>
      <c r="TRN145" s="2"/>
      <c r="TRO145" s="2"/>
      <c r="TRP145" s="2"/>
      <c r="TRQ145" s="2"/>
      <c r="TRR145" s="2"/>
      <c r="TRS145" s="2"/>
      <c r="TRT145" s="2"/>
      <c r="TRU145" s="2"/>
      <c r="TRV145" s="2"/>
      <c r="TRW145" s="2"/>
      <c r="TRX145" s="2"/>
      <c r="TRY145" s="2"/>
      <c r="TRZ145" s="2"/>
      <c r="TSA145" s="2"/>
      <c r="TSB145" s="2"/>
      <c r="TSC145" s="2"/>
      <c r="TSD145" s="2"/>
      <c r="TSE145" s="2"/>
      <c r="TSF145" s="2"/>
      <c r="TSG145" s="2"/>
      <c r="TSH145" s="2"/>
      <c r="TSI145" s="2"/>
      <c r="TSJ145" s="2"/>
      <c r="TSK145" s="2"/>
      <c r="TSL145" s="2"/>
      <c r="TSM145" s="2"/>
      <c r="TSN145" s="2"/>
      <c r="TSO145" s="2"/>
      <c r="TSP145" s="2"/>
      <c r="TSQ145" s="2"/>
      <c r="TSR145" s="2"/>
      <c r="TSS145" s="2"/>
      <c r="TST145" s="2"/>
      <c r="TSU145" s="2"/>
      <c r="TSV145" s="2"/>
      <c r="TSW145" s="2"/>
      <c r="TSX145" s="2"/>
      <c r="TSY145" s="2"/>
      <c r="TSZ145" s="2"/>
      <c r="TTA145" s="2"/>
      <c r="TTB145" s="2"/>
      <c r="TTC145" s="2"/>
      <c r="TTD145" s="2"/>
      <c r="TTE145" s="2"/>
      <c r="TTF145" s="2"/>
      <c r="TTG145" s="2"/>
      <c r="TTH145" s="2"/>
      <c r="TTI145" s="2"/>
      <c r="TTJ145" s="2"/>
      <c r="TTK145" s="2"/>
      <c r="TTL145" s="2"/>
      <c r="TTM145" s="2"/>
      <c r="TTN145" s="2"/>
      <c r="TTO145" s="2"/>
      <c r="TTP145" s="2"/>
      <c r="TTQ145" s="2"/>
      <c r="TTR145" s="2"/>
      <c r="TTS145" s="2"/>
      <c r="TTT145" s="2"/>
      <c r="TTU145" s="2"/>
      <c r="TTV145" s="2"/>
      <c r="TTW145" s="2"/>
      <c r="TTX145" s="2"/>
      <c r="TTY145" s="2"/>
      <c r="TTZ145" s="2"/>
      <c r="TUA145" s="2"/>
      <c r="TUB145" s="2"/>
      <c r="TUC145" s="2"/>
      <c r="TUD145" s="2"/>
      <c r="TUE145" s="2"/>
      <c r="TUF145" s="2"/>
      <c r="TUG145" s="2"/>
      <c r="TUH145" s="2"/>
      <c r="TUI145" s="2"/>
      <c r="TUJ145" s="2"/>
      <c r="TUK145" s="2"/>
      <c r="TUL145" s="2"/>
      <c r="TUM145" s="2"/>
      <c r="TUN145" s="2"/>
      <c r="TUO145" s="2"/>
      <c r="TUP145" s="2"/>
      <c r="TUQ145" s="2"/>
      <c r="TUR145" s="2"/>
      <c r="TUS145" s="2"/>
      <c r="TUT145" s="2"/>
      <c r="TUU145" s="2"/>
      <c r="TUV145" s="2"/>
      <c r="TUW145" s="2"/>
      <c r="TUX145" s="2"/>
      <c r="TUY145" s="2"/>
      <c r="TUZ145" s="2"/>
      <c r="TVA145" s="2"/>
      <c r="TVB145" s="2"/>
      <c r="TVC145" s="2"/>
      <c r="TVD145" s="2"/>
      <c r="TVE145" s="2"/>
      <c r="TVF145" s="2"/>
      <c r="TVG145" s="2"/>
      <c r="TVH145" s="2"/>
      <c r="TVI145" s="2"/>
      <c r="TVJ145" s="2"/>
      <c r="TVK145" s="2"/>
      <c r="TVL145" s="2"/>
      <c r="TVM145" s="2"/>
      <c r="TVN145" s="2"/>
      <c r="TVO145" s="2"/>
      <c r="TVP145" s="2"/>
      <c r="TVQ145" s="2"/>
      <c r="TVR145" s="2"/>
      <c r="TVS145" s="2"/>
      <c r="TVT145" s="2"/>
      <c r="TVU145" s="2"/>
      <c r="TVV145" s="2"/>
      <c r="TVW145" s="2"/>
      <c r="TVX145" s="2"/>
      <c r="TVY145" s="2"/>
      <c r="TVZ145" s="2"/>
      <c r="TWA145" s="2"/>
      <c r="TWB145" s="2"/>
      <c r="TWC145" s="2"/>
      <c r="TWD145" s="2"/>
      <c r="TWE145" s="2"/>
      <c r="TWF145" s="2"/>
      <c r="TWG145" s="2"/>
      <c r="TWH145" s="2"/>
      <c r="TWI145" s="2"/>
      <c r="TWJ145" s="2"/>
      <c r="TWK145" s="2"/>
      <c r="TWL145" s="2"/>
      <c r="TWM145" s="2"/>
      <c r="TWN145" s="2"/>
      <c r="TWO145" s="2"/>
      <c r="TWP145" s="2"/>
      <c r="TWQ145" s="2"/>
      <c r="TWR145" s="2"/>
      <c r="TWS145" s="2"/>
      <c r="TWT145" s="2"/>
      <c r="TWU145" s="2"/>
      <c r="TWV145" s="2"/>
      <c r="TWW145" s="2"/>
      <c r="TWX145" s="2"/>
      <c r="TWY145" s="2"/>
      <c r="TWZ145" s="2"/>
      <c r="TXA145" s="2"/>
      <c r="TXB145" s="2"/>
      <c r="TXC145" s="2"/>
      <c r="TXD145" s="2"/>
      <c r="TXE145" s="2"/>
      <c r="TXF145" s="2"/>
      <c r="TXG145" s="2"/>
      <c r="TXH145" s="2"/>
      <c r="TXI145" s="2"/>
      <c r="TXJ145" s="2"/>
      <c r="TXK145" s="2"/>
      <c r="TXL145" s="2"/>
      <c r="TXM145" s="2"/>
      <c r="TXN145" s="2"/>
      <c r="TXO145" s="2"/>
      <c r="TXP145" s="2"/>
      <c r="TXQ145" s="2"/>
      <c r="TXR145" s="2"/>
      <c r="TXS145" s="2"/>
      <c r="TXT145" s="2"/>
      <c r="TXU145" s="2"/>
      <c r="TXV145" s="2"/>
      <c r="TXW145" s="2"/>
      <c r="TXX145" s="2"/>
      <c r="TXY145" s="2"/>
      <c r="TXZ145" s="2"/>
      <c r="TYA145" s="2"/>
      <c r="TYB145" s="2"/>
      <c r="TYC145" s="2"/>
      <c r="TYD145" s="2"/>
      <c r="TYE145" s="2"/>
      <c r="TYF145" s="2"/>
      <c r="TYG145" s="2"/>
      <c r="TYH145" s="2"/>
      <c r="TYI145" s="2"/>
      <c r="TYJ145" s="2"/>
      <c r="TYK145" s="2"/>
      <c r="TYL145" s="2"/>
      <c r="TYM145" s="2"/>
      <c r="TYN145" s="2"/>
      <c r="TYO145" s="2"/>
      <c r="TYP145" s="2"/>
      <c r="TYQ145" s="2"/>
      <c r="TYR145" s="2"/>
      <c r="TYS145" s="2"/>
      <c r="TYT145" s="2"/>
      <c r="TYU145" s="2"/>
      <c r="TYV145" s="2"/>
      <c r="TYW145" s="2"/>
      <c r="TYX145" s="2"/>
      <c r="TYY145" s="2"/>
      <c r="TYZ145" s="2"/>
      <c r="TZA145" s="2"/>
      <c r="TZB145" s="2"/>
      <c r="TZC145" s="2"/>
      <c r="TZD145" s="2"/>
      <c r="TZE145" s="2"/>
      <c r="TZF145" s="2"/>
      <c r="TZG145" s="2"/>
      <c r="TZH145" s="2"/>
      <c r="TZI145" s="2"/>
      <c r="TZJ145" s="2"/>
      <c r="TZK145" s="2"/>
      <c r="TZL145" s="2"/>
      <c r="TZM145" s="2"/>
      <c r="TZN145" s="2"/>
      <c r="TZO145" s="2"/>
      <c r="TZP145" s="2"/>
      <c r="TZQ145" s="2"/>
      <c r="TZR145" s="2"/>
      <c r="TZS145" s="2"/>
      <c r="TZT145" s="2"/>
      <c r="TZU145" s="2"/>
      <c r="TZV145" s="2"/>
      <c r="TZW145" s="2"/>
      <c r="TZX145" s="2"/>
      <c r="TZY145" s="2"/>
      <c r="TZZ145" s="2"/>
      <c r="UAA145" s="2"/>
      <c r="UAB145" s="2"/>
      <c r="UAC145" s="2"/>
      <c r="UAD145" s="2"/>
      <c r="UAE145" s="2"/>
      <c r="UAF145" s="2"/>
      <c r="UAG145" s="2"/>
      <c r="UAH145" s="2"/>
      <c r="UAI145" s="2"/>
      <c r="UAJ145" s="2"/>
      <c r="UAK145" s="2"/>
      <c r="UAL145" s="2"/>
      <c r="UAM145" s="2"/>
      <c r="UAN145" s="2"/>
      <c r="UAO145" s="2"/>
      <c r="UAP145" s="2"/>
      <c r="UAQ145" s="2"/>
      <c r="UAR145" s="2"/>
      <c r="UAS145" s="2"/>
      <c r="UAT145" s="2"/>
      <c r="UAU145" s="2"/>
      <c r="UAV145" s="2"/>
      <c r="UAW145" s="2"/>
      <c r="UAX145" s="2"/>
      <c r="UAY145" s="2"/>
      <c r="UAZ145" s="2"/>
      <c r="UBA145" s="2"/>
      <c r="UBB145" s="2"/>
      <c r="UBC145" s="2"/>
      <c r="UBD145" s="2"/>
      <c r="UBE145" s="2"/>
      <c r="UBF145" s="2"/>
      <c r="UBG145" s="2"/>
      <c r="UBH145" s="2"/>
      <c r="UBI145" s="2"/>
      <c r="UBJ145" s="2"/>
      <c r="UBK145" s="2"/>
      <c r="UBL145" s="2"/>
      <c r="UBM145" s="2"/>
      <c r="UBN145" s="2"/>
      <c r="UBO145" s="2"/>
      <c r="UBP145" s="2"/>
      <c r="UBQ145" s="2"/>
      <c r="UBR145" s="2"/>
      <c r="UBS145" s="2"/>
      <c r="UBT145" s="2"/>
      <c r="UBU145" s="2"/>
      <c r="UBV145" s="2"/>
      <c r="UBW145" s="2"/>
      <c r="UBX145" s="2"/>
      <c r="UBY145" s="2"/>
      <c r="UBZ145" s="2"/>
      <c r="UCA145" s="2"/>
      <c r="UCB145" s="2"/>
      <c r="UCC145" s="2"/>
      <c r="UCD145" s="2"/>
      <c r="UCE145" s="2"/>
      <c r="UCF145" s="2"/>
      <c r="UCG145" s="2"/>
      <c r="UCH145" s="2"/>
      <c r="UCI145" s="2"/>
      <c r="UCJ145" s="2"/>
      <c r="UCK145" s="2"/>
      <c r="UCL145" s="2"/>
      <c r="UCM145" s="2"/>
      <c r="UCN145" s="2"/>
      <c r="UCO145" s="2"/>
      <c r="UCP145" s="2"/>
      <c r="UCQ145" s="2"/>
      <c r="UCR145" s="2"/>
      <c r="UCS145" s="2"/>
      <c r="UCT145" s="2"/>
      <c r="UCU145" s="2"/>
      <c r="UCV145" s="2"/>
      <c r="UCW145" s="2"/>
      <c r="UCX145" s="2"/>
      <c r="UCY145" s="2"/>
      <c r="UCZ145" s="2"/>
      <c r="UDA145" s="2"/>
      <c r="UDB145" s="2"/>
      <c r="UDC145" s="2"/>
      <c r="UDD145" s="2"/>
      <c r="UDE145" s="2"/>
      <c r="UDF145" s="2"/>
      <c r="UDG145" s="2"/>
      <c r="UDH145" s="2"/>
      <c r="UDI145" s="2"/>
      <c r="UDJ145" s="2"/>
      <c r="UDK145" s="2"/>
      <c r="UDL145" s="2"/>
      <c r="UDM145" s="2"/>
      <c r="UDN145" s="2"/>
      <c r="UDO145" s="2"/>
      <c r="UDP145" s="2"/>
      <c r="UDQ145" s="2"/>
      <c r="UDR145" s="2"/>
      <c r="UDS145" s="2"/>
      <c r="UDT145" s="2"/>
      <c r="UDU145" s="2"/>
      <c r="UDV145" s="2"/>
      <c r="UDW145" s="2"/>
      <c r="UDX145" s="2"/>
      <c r="UDY145" s="2"/>
      <c r="UDZ145" s="2"/>
      <c r="UEA145" s="2"/>
      <c r="UEB145" s="2"/>
      <c r="UEC145" s="2"/>
      <c r="UED145" s="2"/>
      <c r="UEE145" s="2"/>
      <c r="UEF145" s="2"/>
      <c r="UEG145" s="2"/>
      <c r="UEH145" s="2"/>
      <c r="UEI145" s="2"/>
      <c r="UEJ145" s="2"/>
      <c r="UEK145" s="2"/>
      <c r="UEL145" s="2"/>
      <c r="UEM145" s="2"/>
      <c r="UEN145" s="2"/>
      <c r="UEO145" s="2"/>
      <c r="UEP145" s="2"/>
      <c r="UEQ145" s="2"/>
      <c r="UER145" s="2"/>
      <c r="UES145" s="2"/>
      <c r="UET145" s="2"/>
      <c r="UEU145" s="2"/>
      <c r="UEV145" s="2"/>
      <c r="UEW145" s="2"/>
      <c r="UEX145" s="2"/>
      <c r="UEY145" s="2"/>
      <c r="UEZ145" s="2"/>
      <c r="UFA145" s="2"/>
      <c r="UFB145" s="2"/>
      <c r="UFC145" s="2"/>
      <c r="UFD145" s="2"/>
      <c r="UFE145" s="2"/>
      <c r="UFF145" s="2"/>
      <c r="UFG145" s="2"/>
      <c r="UFH145" s="2"/>
      <c r="UFI145" s="2"/>
      <c r="UFJ145" s="2"/>
      <c r="UFK145" s="2"/>
      <c r="UFL145" s="2"/>
      <c r="UFM145" s="2"/>
      <c r="UFN145" s="2"/>
      <c r="UFO145" s="2"/>
      <c r="UFP145" s="2"/>
      <c r="UFQ145" s="2"/>
      <c r="UFR145" s="2"/>
      <c r="UFS145" s="2"/>
      <c r="UFT145" s="2"/>
      <c r="UFU145" s="2"/>
      <c r="UFV145" s="2"/>
      <c r="UFW145" s="2"/>
      <c r="UFX145" s="2"/>
      <c r="UFY145" s="2"/>
      <c r="UFZ145" s="2"/>
      <c r="UGA145" s="2"/>
      <c r="UGB145" s="2"/>
      <c r="UGC145" s="2"/>
      <c r="UGD145" s="2"/>
      <c r="UGE145" s="2"/>
      <c r="UGF145" s="2"/>
      <c r="UGG145" s="2"/>
      <c r="UGH145" s="2"/>
      <c r="UGI145" s="2"/>
      <c r="UGJ145" s="2"/>
      <c r="UGK145" s="2"/>
      <c r="UGL145" s="2"/>
      <c r="UGM145" s="2"/>
      <c r="UGN145" s="2"/>
      <c r="UGO145" s="2"/>
      <c r="UGP145" s="2"/>
      <c r="UGQ145" s="2"/>
      <c r="UGR145" s="2"/>
      <c r="UGS145" s="2"/>
      <c r="UGT145" s="2"/>
      <c r="UGU145" s="2"/>
      <c r="UGV145" s="2"/>
      <c r="UGW145" s="2"/>
      <c r="UGX145" s="2"/>
      <c r="UGY145" s="2"/>
      <c r="UGZ145" s="2"/>
      <c r="UHA145" s="2"/>
      <c r="UHB145" s="2"/>
      <c r="UHC145" s="2"/>
      <c r="UHD145" s="2"/>
      <c r="UHE145" s="2"/>
      <c r="UHF145" s="2"/>
      <c r="UHG145" s="2"/>
      <c r="UHH145" s="2"/>
      <c r="UHI145" s="2"/>
      <c r="UHJ145" s="2"/>
      <c r="UHK145" s="2"/>
      <c r="UHL145" s="2"/>
      <c r="UHM145" s="2"/>
      <c r="UHN145" s="2"/>
      <c r="UHO145" s="2"/>
      <c r="UHP145" s="2"/>
      <c r="UHQ145" s="2"/>
      <c r="UHR145" s="2"/>
      <c r="UHS145" s="2"/>
      <c r="UHT145" s="2"/>
      <c r="UHU145" s="2"/>
      <c r="UHV145" s="2"/>
      <c r="UHW145" s="2"/>
      <c r="UHX145" s="2"/>
      <c r="UHY145" s="2"/>
      <c r="UHZ145" s="2"/>
      <c r="UIA145" s="2"/>
      <c r="UIB145" s="2"/>
      <c r="UIC145" s="2"/>
      <c r="UID145" s="2"/>
      <c r="UIE145" s="2"/>
      <c r="UIF145" s="2"/>
      <c r="UIG145" s="2"/>
      <c r="UIH145" s="2"/>
      <c r="UII145" s="2"/>
      <c r="UIJ145" s="2"/>
      <c r="UIK145" s="2"/>
      <c r="UIL145" s="2"/>
      <c r="UIM145" s="2"/>
      <c r="UIN145" s="2"/>
      <c r="UIO145" s="2"/>
      <c r="UIP145" s="2"/>
      <c r="UIQ145" s="2"/>
      <c r="UIR145" s="2"/>
      <c r="UIS145" s="2"/>
      <c r="UIT145" s="2"/>
      <c r="UIU145" s="2"/>
      <c r="UIV145" s="2"/>
      <c r="UIW145" s="2"/>
      <c r="UIX145" s="2"/>
      <c r="UIY145" s="2"/>
      <c r="UIZ145" s="2"/>
      <c r="UJA145" s="2"/>
      <c r="UJB145" s="2"/>
      <c r="UJC145" s="2"/>
      <c r="UJD145" s="2"/>
      <c r="UJE145" s="2"/>
      <c r="UJF145" s="2"/>
      <c r="UJG145" s="2"/>
      <c r="UJH145" s="2"/>
      <c r="UJI145" s="2"/>
      <c r="UJJ145" s="2"/>
      <c r="UJK145" s="2"/>
      <c r="UJL145" s="2"/>
      <c r="UJM145" s="2"/>
      <c r="UJN145" s="2"/>
      <c r="UJO145" s="2"/>
      <c r="UJP145" s="2"/>
      <c r="UJQ145" s="2"/>
      <c r="UJR145" s="2"/>
      <c r="UJS145" s="2"/>
      <c r="UJT145" s="2"/>
      <c r="UJU145" s="2"/>
      <c r="UJV145" s="2"/>
      <c r="UJW145" s="2"/>
      <c r="UJX145" s="2"/>
      <c r="UJY145" s="2"/>
      <c r="UJZ145" s="2"/>
      <c r="UKA145" s="2"/>
      <c r="UKB145" s="2"/>
      <c r="UKC145" s="2"/>
      <c r="UKD145" s="2"/>
      <c r="UKE145" s="2"/>
      <c r="UKF145" s="2"/>
      <c r="UKG145" s="2"/>
      <c r="UKH145" s="2"/>
      <c r="UKI145" s="2"/>
      <c r="UKJ145" s="2"/>
      <c r="UKK145" s="2"/>
      <c r="UKL145" s="2"/>
      <c r="UKM145" s="2"/>
      <c r="UKN145" s="2"/>
      <c r="UKO145" s="2"/>
      <c r="UKP145" s="2"/>
      <c r="UKQ145" s="2"/>
      <c r="UKR145" s="2"/>
      <c r="UKS145" s="2"/>
      <c r="UKT145" s="2"/>
      <c r="UKU145" s="2"/>
      <c r="UKV145" s="2"/>
      <c r="UKW145" s="2"/>
      <c r="UKX145" s="2"/>
      <c r="UKY145" s="2"/>
      <c r="UKZ145" s="2"/>
      <c r="ULA145" s="2"/>
      <c r="ULB145" s="2"/>
      <c r="ULC145" s="2"/>
      <c r="ULD145" s="2"/>
      <c r="ULE145" s="2"/>
      <c r="ULF145" s="2"/>
      <c r="ULG145" s="2"/>
      <c r="ULH145" s="2"/>
      <c r="ULI145" s="2"/>
      <c r="ULJ145" s="2"/>
      <c r="ULK145" s="2"/>
      <c r="ULL145" s="2"/>
      <c r="ULM145" s="2"/>
      <c r="ULN145" s="2"/>
      <c r="ULO145" s="2"/>
      <c r="ULP145" s="2"/>
      <c r="ULQ145" s="2"/>
      <c r="ULR145" s="2"/>
      <c r="ULS145" s="2"/>
      <c r="ULT145" s="2"/>
      <c r="ULU145" s="2"/>
      <c r="ULV145" s="2"/>
      <c r="ULW145" s="2"/>
      <c r="ULX145" s="2"/>
      <c r="ULY145" s="2"/>
      <c r="ULZ145" s="2"/>
      <c r="UMA145" s="2"/>
      <c r="UMB145" s="2"/>
      <c r="UMC145" s="2"/>
      <c r="UMD145" s="2"/>
      <c r="UME145" s="2"/>
      <c r="UMF145" s="2"/>
      <c r="UMG145" s="2"/>
      <c r="UMH145" s="2"/>
      <c r="UMI145" s="2"/>
      <c r="UMJ145" s="2"/>
      <c r="UMK145" s="2"/>
      <c r="UML145" s="2"/>
      <c r="UMM145" s="2"/>
      <c r="UMN145" s="2"/>
      <c r="UMO145" s="2"/>
      <c r="UMP145" s="2"/>
      <c r="UMQ145" s="2"/>
      <c r="UMR145" s="2"/>
      <c r="UMS145" s="2"/>
      <c r="UMT145" s="2"/>
      <c r="UMU145" s="2"/>
      <c r="UMV145" s="2"/>
      <c r="UMW145" s="2"/>
      <c r="UMX145" s="2"/>
      <c r="UMY145" s="2"/>
      <c r="UMZ145" s="2"/>
      <c r="UNA145" s="2"/>
      <c r="UNB145" s="2"/>
      <c r="UNC145" s="2"/>
      <c r="UND145" s="2"/>
      <c r="UNE145" s="2"/>
      <c r="UNF145" s="2"/>
      <c r="UNG145" s="2"/>
      <c r="UNH145" s="2"/>
      <c r="UNI145" s="2"/>
      <c r="UNJ145" s="2"/>
      <c r="UNK145" s="2"/>
      <c r="UNL145" s="2"/>
      <c r="UNM145" s="2"/>
      <c r="UNN145" s="2"/>
      <c r="UNO145" s="2"/>
      <c r="UNP145" s="2"/>
      <c r="UNQ145" s="2"/>
      <c r="UNR145" s="2"/>
      <c r="UNS145" s="2"/>
      <c r="UNT145" s="2"/>
      <c r="UNU145" s="2"/>
      <c r="UNV145" s="2"/>
      <c r="UNW145" s="2"/>
      <c r="UNX145" s="2"/>
      <c r="UNY145" s="2"/>
      <c r="UNZ145" s="2"/>
      <c r="UOA145" s="2"/>
      <c r="UOB145" s="2"/>
      <c r="UOC145" s="2"/>
      <c r="UOD145" s="2"/>
      <c r="UOE145" s="2"/>
      <c r="UOF145" s="2"/>
      <c r="UOG145" s="2"/>
      <c r="UOH145" s="2"/>
      <c r="UOI145" s="2"/>
      <c r="UOJ145" s="2"/>
      <c r="UOK145" s="2"/>
      <c r="UOL145" s="2"/>
      <c r="UOM145" s="2"/>
      <c r="UON145" s="2"/>
      <c r="UOO145" s="2"/>
      <c r="UOP145" s="2"/>
      <c r="UOQ145" s="2"/>
      <c r="UOR145" s="2"/>
      <c r="UOS145" s="2"/>
      <c r="UOT145" s="2"/>
      <c r="UOU145" s="2"/>
      <c r="UOV145" s="2"/>
      <c r="UOW145" s="2"/>
      <c r="UOX145" s="2"/>
      <c r="UOY145" s="2"/>
      <c r="UOZ145" s="2"/>
      <c r="UPA145" s="2"/>
      <c r="UPB145" s="2"/>
      <c r="UPC145" s="2"/>
      <c r="UPD145" s="2"/>
      <c r="UPE145" s="2"/>
      <c r="UPF145" s="2"/>
      <c r="UPG145" s="2"/>
      <c r="UPH145" s="2"/>
      <c r="UPI145" s="2"/>
      <c r="UPJ145" s="2"/>
      <c r="UPK145" s="2"/>
      <c r="UPL145" s="2"/>
      <c r="UPM145" s="2"/>
      <c r="UPN145" s="2"/>
      <c r="UPO145" s="2"/>
      <c r="UPP145" s="2"/>
      <c r="UPQ145" s="2"/>
      <c r="UPR145" s="2"/>
      <c r="UPS145" s="2"/>
      <c r="UPT145" s="2"/>
      <c r="UPU145" s="2"/>
      <c r="UPV145" s="2"/>
      <c r="UPW145" s="2"/>
      <c r="UPX145" s="2"/>
      <c r="UPY145" s="2"/>
      <c r="UPZ145" s="2"/>
      <c r="UQA145" s="2"/>
      <c r="UQB145" s="2"/>
      <c r="UQC145" s="2"/>
      <c r="UQD145" s="2"/>
      <c r="UQE145" s="2"/>
      <c r="UQF145" s="2"/>
      <c r="UQG145" s="2"/>
      <c r="UQH145" s="2"/>
      <c r="UQI145" s="2"/>
      <c r="UQJ145" s="2"/>
      <c r="UQK145" s="2"/>
      <c r="UQL145" s="2"/>
      <c r="UQM145" s="2"/>
      <c r="UQN145" s="2"/>
      <c r="UQO145" s="2"/>
      <c r="UQP145" s="2"/>
      <c r="UQQ145" s="2"/>
      <c r="UQR145" s="2"/>
      <c r="UQS145" s="2"/>
      <c r="UQT145" s="2"/>
      <c r="UQU145" s="2"/>
      <c r="UQV145" s="2"/>
      <c r="UQW145" s="2"/>
      <c r="UQX145" s="2"/>
      <c r="UQY145" s="2"/>
      <c r="UQZ145" s="2"/>
      <c r="URA145" s="2"/>
      <c r="URB145" s="2"/>
      <c r="URC145" s="2"/>
      <c r="URD145" s="2"/>
      <c r="URE145" s="2"/>
      <c r="URF145" s="2"/>
      <c r="URG145" s="2"/>
      <c r="URH145" s="2"/>
      <c r="URI145" s="2"/>
      <c r="URJ145" s="2"/>
      <c r="URK145" s="2"/>
      <c r="URL145" s="2"/>
      <c r="URM145" s="2"/>
      <c r="URN145" s="2"/>
      <c r="URO145" s="2"/>
      <c r="URP145" s="2"/>
      <c r="URQ145" s="2"/>
      <c r="URR145" s="2"/>
      <c r="URS145" s="2"/>
      <c r="URT145" s="2"/>
      <c r="URU145" s="2"/>
      <c r="URV145" s="2"/>
      <c r="URW145" s="2"/>
      <c r="URX145" s="2"/>
      <c r="URY145" s="2"/>
      <c r="URZ145" s="2"/>
      <c r="USA145" s="2"/>
      <c r="USB145" s="2"/>
      <c r="USC145" s="2"/>
      <c r="USD145" s="2"/>
      <c r="USE145" s="2"/>
      <c r="USF145" s="2"/>
      <c r="USG145" s="2"/>
      <c r="USH145" s="2"/>
      <c r="USI145" s="2"/>
      <c r="USJ145" s="2"/>
      <c r="USK145" s="2"/>
      <c r="USL145" s="2"/>
      <c r="USM145" s="2"/>
      <c r="USN145" s="2"/>
      <c r="USO145" s="2"/>
      <c r="USP145" s="2"/>
      <c r="USQ145" s="2"/>
      <c r="USR145" s="2"/>
      <c r="USS145" s="2"/>
      <c r="UST145" s="2"/>
      <c r="USU145" s="2"/>
      <c r="USV145" s="2"/>
      <c r="USW145" s="2"/>
      <c r="USX145" s="2"/>
      <c r="USY145" s="2"/>
      <c r="USZ145" s="2"/>
      <c r="UTA145" s="2"/>
      <c r="UTB145" s="2"/>
      <c r="UTC145" s="2"/>
      <c r="UTD145" s="2"/>
      <c r="UTE145" s="2"/>
      <c r="UTF145" s="2"/>
      <c r="UTG145" s="2"/>
      <c r="UTH145" s="2"/>
      <c r="UTI145" s="2"/>
      <c r="UTJ145" s="2"/>
      <c r="UTK145" s="2"/>
      <c r="UTL145" s="2"/>
      <c r="UTM145" s="2"/>
      <c r="UTN145" s="2"/>
      <c r="UTO145" s="2"/>
      <c r="UTP145" s="2"/>
      <c r="UTQ145" s="2"/>
      <c r="UTR145" s="2"/>
      <c r="UTS145" s="2"/>
      <c r="UTT145" s="2"/>
      <c r="UTU145" s="2"/>
      <c r="UTV145" s="2"/>
      <c r="UTW145" s="2"/>
      <c r="UTX145" s="2"/>
      <c r="UTY145" s="2"/>
      <c r="UTZ145" s="2"/>
      <c r="UUA145" s="2"/>
      <c r="UUB145" s="2"/>
      <c r="UUC145" s="2"/>
      <c r="UUD145" s="2"/>
      <c r="UUE145" s="2"/>
      <c r="UUF145" s="2"/>
      <c r="UUG145" s="2"/>
      <c r="UUH145" s="2"/>
      <c r="UUI145" s="2"/>
      <c r="UUJ145" s="2"/>
      <c r="UUK145" s="2"/>
      <c r="UUL145" s="2"/>
      <c r="UUM145" s="2"/>
      <c r="UUN145" s="2"/>
      <c r="UUO145" s="2"/>
      <c r="UUP145" s="2"/>
      <c r="UUQ145" s="2"/>
      <c r="UUR145" s="2"/>
      <c r="UUS145" s="2"/>
      <c r="UUT145" s="2"/>
      <c r="UUU145" s="2"/>
      <c r="UUV145" s="2"/>
      <c r="UUW145" s="2"/>
      <c r="UUX145" s="2"/>
      <c r="UUY145" s="2"/>
      <c r="UUZ145" s="2"/>
      <c r="UVA145" s="2"/>
      <c r="UVB145" s="2"/>
      <c r="UVC145" s="2"/>
      <c r="UVD145" s="2"/>
      <c r="UVE145" s="2"/>
      <c r="UVF145" s="2"/>
      <c r="UVG145" s="2"/>
      <c r="UVH145" s="2"/>
      <c r="UVI145" s="2"/>
      <c r="UVJ145" s="2"/>
      <c r="UVK145" s="2"/>
      <c r="UVL145" s="2"/>
      <c r="UVM145" s="2"/>
      <c r="UVN145" s="2"/>
      <c r="UVO145" s="2"/>
      <c r="UVP145" s="2"/>
      <c r="UVQ145" s="2"/>
      <c r="UVR145" s="2"/>
      <c r="UVS145" s="2"/>
      <c r="UVT145" s="2"/>
      <c r="UVU145" s="2"/>
      <c r="UVV145" s="2"/>
      <c r="UVW145" s="2"/>
      <c r="UVX145" s="2"/>
      <c r="UVY145" s="2"/>
      <c r="UVZ145" s="2"/>
      <c r="UWA145" s="2"/>
      <c r="UWB145" s="2"/>
      <c r="UWC145" s="2"/>
      <c r="UWD145" s="2"/>
      <c r="UWE145" s="2"/>
      <c r="UWF145" s="2"/>
      <c r="UWG145" s="2"/>
      <c r="UWH145" s="2"/>
      <c r="UWI145" s="2"/>
      <c r="UWJ145" s="2"/>
      <c r="UWK145" s="2"/>
      <c r="UWL145" s="2"/>
      <c r="UWM145" s="2"/>
      <c r="UWN145" s="2"/>
      <c r="UWO145" s="2"/>
      <c r="UWP145" s="2"/>
      <c r="UWQ145" s="2"/>
      <c r="UWR145" s="2"/>
      <c r="UWS145" s="2"/>
      <c r="UWT145" s="2"/>
      <c r="UWU145" s="2"/>
      <c r="UWV145" s="2"/>
      <c r="UWW145" s="2"/>
      <c r="UWX145" s="2"/>
      <c r="UWY145" s="2"/>
      <c r="UWZ145" s="2"/>
      <c r="UXA145" s="2"/>
      <c r="UXB145" s="2"/>
      <c r="UXC145" s="2"/>
      <c r="UXD145" s="2"/>
      <c r="UXE145" s="2"/>
      <c r="UXF145" s="2"/>
      <c r="UXG145" s="2"/>
      <c r="UXH145" s="2"/>
      <c r="UXI145" s="2"/>
      <c r="UXJ145" s="2"/>
      <c r="UXK145" s="2"/>
      <c r="UXL145" s="2"/>
      <c r="UXM145" s="2"/>
      <c r="UXN145" s="2"/>
      <c r="UXO145" s="2"/>
      <c r="UXP145" s="2"/>
      <c r="UXQ145" s="2"/>
      <c r="UXR145" s="2"/>
      <c r="UXS145" s="2"/>
      <c r="UXT145" s="2"/>
      <c r="UXU145" s="2"/>
      <c r="UXV145" s="2"/>
      <c r="UXW145" s="2"/>
      <c r="UXX145" s="2"/>
      <c r="UXY145" s="2"/>
      <c r="UXZ145" s="2"/>
      <c r="UYA145" s="2"/>
      <c r="UYB145" s="2"/>
      <c r="UYC145" s="2"/>
      <c r="UYD145" s="2"/>
      <c r="UYE145" s="2"/>
      <c r="UYF145" s="2"/>
      <c r="UYG145" s="2"/>
      <c r="UYH145" s="2"/>
      <c r="UYI145" s="2"/>
      <c r="UYJ145" s="2"/>
      <c r="UYK145" s="2"/>
      <c r="UYL145" s="2"/>
      <c r="UYM145" s="2"/>
      <c r="UYN145" s="2"/>
      <c r="UYO145" s="2"/>
      <c r="UYP145" s="2"/>
      <c r="UYQ145" s="2"/>
      <c r="UYR145" s="2"/>
      <c r="UYS145" s="2"/>
      <c r="UYT145" s="2"/>
      <c r="UYU145" s="2"/>
      <c r="UYV145" s="2"/>
      <c r="UYW145" s="2"/>
      <c r="UYX145" s="2"/>
      <c r="UYY145" s="2"/>
      <c r="UYZ145" s="2"/>
      <c r="UZA145" s="2"/>
      <c r="UZB145" s="2"/>
      <c r="UZC145" s="2"/>
      <c r="UZD145" s="2"/>
      <c r="UZE145" s="2"/>
      <c r="UZF145" s="2"/>
      <c r="UZG145" s="2"/>
      <c r="UZH145" s="2"/>
      <c r="UZI145" s="2"/>
      <c r="UZJ145" s="2"/>
      <c r="UZK145" s="2"/>
      <c r="UZL145" s="2"/>
      <c r="UZM145" s="2"/>
      <c r="UZN145" s="2"/>
      <c r="UZO145" s="2"/>
      <c r="UZP145" s="2"/>
      <c r="UZQ145" s="2"/>
      <c r="UZR145" s="2"/>
      <c r="UZS145" s="2"/>
      <c r="UZT145" s="2"/>
      <c r="UZU145" s="2"/>
      <c r="UZV145" s="2"/>
      <c r="UZW145" s="2"/>
      <c r="UZX145" s="2"/>
      <c r="UZY145" s="2"/>
      <c r="UZZ145" s="2"/>
      <c r="VAA145" s="2"/>
      <c r="VAB145" s="2"/>
      <c r="VAC145" s="2"/>
      <c r="VAD145" s="2"/>
      <c r="VAE145" s="2"/>
      <c r="VAF145" s="2"/>
      <c r="VAG145" s="2"/>
      <c r="VAH145" s="2"/>
      <c r="VAI145" s="2"/>
      <c r="VAJ145" s="2"/>
      <c r="VAK145" s="2"/>
      <c r="VAL145" s="2"/>
      <c r="VAM145" s="2"/>
      <c r="VAN145" s="2"/>
      <c r="VAO145" s="2"/>
      <c r="VAP145" s="2"/>
      <c r="VAQ145" s="2"/>
      <c r="VAR145" s="2"/>
      <c r="VAS145" s="2"/>
      <c r="VAT145" s="2"/>
      <c r="VAU145" s="2"/>
      <c r="VAV145" s="2"/>
      <c r="VAW145" s="2"/>
      <c r="VAX145" s="2"/>
      <c r="VAY145" s="2"/>
      <c r="VAZ145" s="2"/>
      <c r="VBA145" s="2"/>
      <c r="VBB145" s="2"/>
      <c r="VBC145" s="2"/>
      <c r="VBD145" s="2"/>
      <c r="VBE145" s="2"/>
      <c r="VBF145" s="2"/>
      <c r="VBG145" s="2"/>
      <c r="VBH145" s="2"/>
      <c r="VBI145" s="2"/>
      <c r="VBJ145" s="2"/>
      <c r="VBK145" s="2"/>
      <c r="VBL145" s="2"/>
      <c r="VBM145" s="2"/>
      <c r="VBN145" s="2"/>
      <c r="VBO145" s="2"/>
      <c r="VBP145" s="2"/>
      <c r="VBQ145" s="2"/>
      <c r="VBR145" s="2"/>
      <c r="VBS145" s="2"/>
      <c r="VBT145" s="2"/>
      <c r="VBU145" s="2"/>
      <c r="VBV145" s="2"/>
      <c r="VBW145" s="2"/>
      <c r="VBX145" s="2"/>
      <c r="VBY145" s="2"/>
      <c r="VBZ145" s="2"/>
      <c r="VCA145" s="2"/>
      <c r="VCB145" s="2"/>
      <c r="VCC145" s="2"/>
      <c r="VCD145" s="2"/>
      <c r="VCE145" s="2"/>
      <c r="VCF145" s="2"/>
      <c r="VCG145" s="2"/>
      <c r="VCH145" s="2"/>
      <c r="VCI145" s="2"/>
      <c r="VCJ145" s="2"/>
      <c r="VCK145" s="2"/>
      <c r="VCL145" s="2"/>
      <c r="VCM145" s="2"/>
      <c r="VCN145" s="2"/>
      <c r="VCO145" s="2"/>
      <c r="VCP145" s="2"/>
      <c r="VCQ145" s="2"/>
      <c r="VCR145" s="2"/>
      <c r="VCS145" s="2"/>
      <c r="VCT145" s="2"/>
      <c r="VCU145" s="2"/>
      <c r="VCV145" s="2"/>
      <c r="VCW145" s="2"/>
      <c r="VCX145" s="2"/>
      <c r="VCY145" s="2"/>
      <c r="VCZ145" s="2"/>
      <c r="VDA145" s="2"/>
      <c r="VDB145" s="2"/>
      <c r="VDC145" s="2"/>
      <c r="VDD145" s="2"/>
      <c r="VDE145" s="2"/>
      <c r="VDF145" s="2"/>
      <c r="VDG145" s="2"/>
      <c r="VDH145" s="2"/>
      <c r="VDI145" s="2"/>
      <c r="VDJ145" s="2"/>
      <c r="VDK145" s="2"/>
      <c r="VDL145" s="2"/>
      <c r="VDM145" s="2"/>
      <c r="VDN145" s="2"/>
      <c r="VDO145" s="2"/>
      <c r="VDP145" s="2"/>
      <c r="VDQ145" s="2"/>
      <c r="VDR145" s="2"/>
      <c r="VDS145" s="2"/>
      <c r="VDT145" s="2"/>
      <c r="VDU145" s="2"/>
      <c r="VDV145" s="2"/>
      <c r="VDW145" s="2"/>
      <c r="VDX145" s="2"/>
      <c r="VDY145" s="2"/>
      <c r="VDZ145" s="2"/>
      <c r="VEA145" s="2"/>
      <c r="VEB145" s="2"/>
      <c r="VEC145" s="2"/>
      <c r="VED145" s="2"/>
      <c r="VEE145" s="2"/>
      <c r="VEF145" s="2"/>
      <c r="VEG145" s="2"/>
      <c r="VEH145" s="2"/>
      <c r="VEI145" s="2"/>
      <c r="VEJ145" s="2"/>
      <c r="VEK145" s="2"/>
      <c r="VEL145" s="2"/>
      <c r="VEM145" s="2"/>
      <c r="VEN145" s="2"/>
      <c r="VEO145" s="2"/>
      <c r="VEP145" s="2"/>
      <c r="VEQ145" s="2"/>
      <c r="VER145" s="2"/>
      <c r="VES145" s="2"/>
      <c r="VET145" s="2"/>
      <c r="VEU145" s="2"/>
      <c r="VEV145" s="2"/>
      <c r="VEW145" s="2"/>
      <c r="VEX145" s="2"/>
      <c r="VEY145" s="2"/>
      <c r="VEZ145" s="2"/>
      <c r="VFA145" s="2"/>
      <c r="VFB145" s="2"/>
      <c r="VFC145" s="2"/>
      <c r="VFD145" s="2"/>
      <c r="VFE145" s="2"/>
      <c r="VFF145" s="2"/>
      <c r="VFG145" s="2"/>
      <c r="VFH145" s="2"/>
      <c r="VFI145" s="2"/>
      <c r="VFJ145" s="2"/>
      <c r="VFK145" s="2"/>
      <c r="VFL145" s="2"/>
      <c r="VFM145" s="2"/>
      <c r="VFN145" s="2"/>
      <c r="VFO145" s="2"/>
      <c r="VFP145" s="2"/>
      <c r="VFQ145" s="2"/>
      <c r="VFR145" s="2"/>
      <c r="VFS145" s="2"/>
      <c r="VFT145" s="2"/>
      <c r="VFU145" s="2"/>
      <c r="VFV145" s="2"/>
      <c r="VFW145" s="2"/>
      <c r="VFX145" s="2"/>
      <c r="VFY145" s="2"/>
      <c r="VFZ145" s="2"/>
      <c r="VGA145" s="2"/>
      <c r="VGB145" s="2"/>
      <c r="VGC145" s="2"/>
      <c r="VGD145" s="2"/>
      <c r="VGE145" s="2"/>
      <c r="VGF145" s="2"/>
      <c r="VGG145" s="2"/>
      <c r="VGH145" s="2"/>
      <c r="VGI145" s="2"/>
      <c r="VGJ145" s="2"/>
      <c r="VGK145" s="2"/>
      <c r="VGL145" s="2"/>
      <c r="VGM145" s="2"/>
      <c r="VGN145" s="2"/>
      <c r="VGO145" s="2"/>
      <c r="VGP145" s="2"/>
      <c r="VGQ145" s="2"/>
      <c r="VGR145" s="2"/>
      <c r="VGS145" s="2"/>
      <c r="VGT145" s="2"/>
      <c r="VGU145" s="2"/>
      <c r="VGV145" s="2"/>
      <c r="VGW145" s="2"/>
      <c r="VGX145" s="2"/>
      <c r="VGY145" s="2"/>
      <c r="VGZ145" s="2"/>
      <c r="VHA145" s="2"/>
      <c r="VHB145" s="2"/>
      <c r="VHC145" s="2"/>
      <c r="VHD145" s="2"/>
      <c r="VHE145" s="2"/>
      <c r="VHF145" s="2"/>
      <c r="VHG145" s="2"/>
      <c r="VHH145" s="2"/>
      <c r="VHI145" s="2"/>
      <c r="VHJ145" s="2"/>
      <c r="VHK145" s="2"/>
      <c r="VHL145" s="2"/>
      <c r="VHM145" s="2"/>
      <c r="VHN145" s="2"/>
      <c r="VHO145" s="2"/>
      <c r="VHP145" s="2"/>
      <c r="VHQ145" s="2"/>
      <c r="VHR145" s="2"/>
      <c r="VHS145" s="2"/>
      <c r="VHT145" s="2"/>
      <c r="VHU145" s="2"/>
      <c r="VHV145" s="2"/>
      <c r="VHW145" s="2"/>
      <c r="VHX145" s="2"/>
      <c r="VHY145" s="2"/>
      <c r="VHZ145" s="2"/>
      <c r="VIA145" s="2"/>
      <c r="VIB145" s="2"/>
      <c r="VIC145" s="2"/>
      <c r="VID145" s="2"/>
      <c r="VIE145" s="2"/>
      <c r="VIF145" s="2"/>
      <c r="VIG145" s="2"/>
      <c r="VIH145" s="2"/>
      <c r="VII145" s="2"/>
      <c r="VIJ145" s="2"/>
      <c r="VIK145" s="2"/>
      <c r="VIL145" s="2"/>
      <c r="VIM145" s="2"/>
      <c r="VIN145" s="2"/>
      <c r="VIO145" s="2"/>
      <c r="VIP145" s="2"/>
      <c r="VIQ145" s="2"/>
      <c r="VIR145" s="2"/>
      <c r="VIS145" s="2"/>
      <c r="VIT145" s="2"/>
      <c r="VIU145" s="2"/>
      <c r="VIV145" s="2"/>
      <c r="VIW145" s="2"/>
      <c r="VIX145" s="2"/>
      <c r="VIY145" s="2"/>
      <c r="VIZ145" s="2"/>
      <c r="VJA145" s="2"/>
      <c r="VJB145" s="2"/>
      <c r="VJC145" s="2"/>
      <c r="VJD145" s="2"/>
      <c r="VJE145" s="2"/>
      <c r="VJF145" s="2"/>
      <c r="VJG145" s="2"/>
      <c r="VJH145" s="2"/>
      <c r="VJI145" s="2"/>
      <c r="VJJ145" s="2"/>
      <c r="VJK145" s="2"/>
      <c r="VJL145" s="2"/>
      <c r="VJM145" s="2"/>
      <c r="VJN145" s="2"/>
      <c r="VJO145" s="2"/>
      <c r="VJP145" s="2"/>
      <c r="VJQ145" s="2"/>
      <c r="VJR145" s="2"/>
      <c r="VJS145" s="2"/>
      <c r="VJT145" s="2"/>
      <c r="VJU145" s="2"/>
      <c r="VJV145" s="2"/>
      <c r="VJW145" s="2"/>
      <c r="VJX145" s="2"/>
      <c r="VJY145" s="2"/>
      <c r="VJZ145" s="2"/>
      <c r="VKA145" s="2"/>
      <c r="VKB145" s="2"/>
      <c r="VKC145" s="2"/>
      <c r="VKD145" s="2"/>
      <c r="VKE145" s="2"/>
      <c r="VKF145" s="2"/>
      <c r="VKG145" s="2"/>
      <c r="VKH145" s="2"/>
      <c r="VKI145" s="2"/>
      <c r="VKJ145" s="2"/>
      <c r="VKK145" s="2"/>
      <c r="VKL145" s="2"/>
      <c r="VKM145" s="2"/>
      <c r="VKN145" s="2"/>
      <c r="VKO145" s="2"/>
      <c r="VKP145" s="2"/>
      <c r="VKQ145" s="2"/>
      <c r="VKR145" s="2"/>
      <c r="VKS145" s="2"/>
      <c r="VKT145" s="2"/>
      <c r="VKU145" s="2"/>
      <c r="VKV145" s="2"/>
      <c r="VKW145" s="2"/>
      <c r="VKX145" s="2"/>
      <c r="VKY145" s="2"/>
      <c r="VKZ145" s="2"/>
      <c r="VLA145" s="2"/>
      <c r="VLB145" s="2"/>
      <c r="VLC145" s="2"/>
      <c r="VLD145" s="2"/>
      <c r="VLE145" s="2"/>
      <c r="VLF145" s="2"/>
      <c r="VLG145" s="2"/>
      <c r="VLH145" s="2"/>
      <c r="VLI145" s="2"/>
      <c r="VLJ145" s="2"/>
      <c r="VLK145" s="2"/>
      <c r="VLL145" s="2"/>
      <c r="VLM145" s="2"/>
      <c r="VLN145" s="2"/>
      <c r="VLO145" s="2"/>
      <c r="VLP145" s="2"/>
      <c r="VLQ145" s="2"/>
      <c r="VLR145" s="2"/>
      <c r="VLS145" s="2"/>
      <c r="VLT145" s="2"/>
      <c r="VLU145" s="2"/>
      <c r="VLV145" s="2"/>
      <c r="VLW145" s="2"/>
      <c r="VLX145" s="2"/>
      <c r="VLY145" s="2"/>
      <c r="VLZ145" s="2"/>
      <c r="VMA145" s="2"/>
      <c r="VMB145" s="2"/>
      <c r="VMC145" s="2"/>
      <c r="VMD145" s="2"/>
      <c r="VME145" s="2"/>
      <c r="VMF145" s="2"/>
      <c r="VMG145" s="2"/>
      <c r="VMH145" s="2"/>
      <c r="VMI145" s="2"/>
      <c r="VMJ145" s="2"/>
      <c r="VMK145" s="2"/>
      <c r="VML145" s="2"/>
      <c r="VMM145" s="2"/>
      <c r="VMN145" s="2"/>
      <c r="VMO145" s="2"/>
      <c r="VMP145" s="2"/>
      <c r="VMQ145" s="2"/>
      <c r="VMR145" s="2"/>
      <c r="VMS145" s="2"/>
      <c r="VMT145" s="2"/>
      <c r="VMU145" s="2"/>
      <c r="VMV145" s="2"/>
      <c r="VMW145" s="2"/>
      <c r="VMX145" s="2"/>
      <c r="VMY145" s="2"/>
      <c r="VMZ145" s="2"/>
      <c r="VNA145" s="2"/>
      <c r="VNB145" s="2"/>
      <c r="VNC145" s="2"/>
      <c r="VND145" s="2"/>
      <c r="VNE145" s="2"/>
      <c r="VNF145" s="2"/>
      <c r="VNG145" s="2"/>
      <c r="VNH145" s="2"/>
      <c r="VNI145" s="2"/>
      <c r="VNJ145" s="2"/>
      <c r="VNK145" s="2"/>
      <c r="VNL145" s="2"/>
      <c r="VNM145" s="2"/>
      <c r="VNN145" s="2"/>
      <c r="VNO145" s="2"/>
      <c r="VNP145" s="2"/>
      <c r="VNQ145" s="2"/>
      <c r="VNR145" s="2"/>
      <c r="VNS145" s="2"/>
      <c r="VNT145" s="2"/>
      <c r="VNU145" s="2"/>
      <c r="VNV145" s="2"/>
      <c r="VNW145" s="2"/>
      <c r="VNX145" s="2"/>
      <c r="VNY145" s="2"/>
      <c r="VNZ145" s="2"/>
      <c r="VOA145" s="2"/>
      <c r="VOB145" s="2"/>
      <c r="VOC145" s="2"/>
      <c r="VOD145" s="2"/>
      <c r="VOE145" s="2"/>
      <c r="VOF145" s="2"/>
      <c r="VOG145" s="2"/>
      <c r="VOH145" s="2"/>
      <c r="VOI145" s="2"/>
      <c r="VOJ145" s="2"/>
      <c r="VOK145" s="2"/>
      <c r="VOL145" s="2"/>
      <c r="VOM145" s="2"/>
      <c r="VON145" s="2"/>
      <c r="VOO145" s="2"/>
      <c r="VOP145" s="2"/>
      <c r="VOQ145" s="2"/>
      <c r="VOR145" s="2"/>
      <c r="VOS145" s="2"/>
      <c r="VOT145" s="2"/>
      <c r="VOU145" s="2"/>
      <c r="VOV145" s="2"/>
      <c r="VOW145" s="2"/>
      <c r="VOX145" s="2"/>
      <c r="VOY145" s="2"/>
      <c r="VOZ145" s="2"/>
      <c r="VPA145" s="2"/>
      <c r="VPB145" s="2"/>
      <c r="VPC145" s="2"/>
      <c r="VPD145" s="2"/>
      <c r="VPE145" s="2"/>
      <c r="VPF145" s="2"/>
      <c r="VPG145" s="2"/>
      <c r="VPH145" s="2"/>
      <c r="VPI145" s="2"/>
      <c r="VPJ145" s="2"/>
      <c r="VPK145" s="2"/>
      <c r="VPL145" s="2"/>
      <c r="VPM145" s="2"/>
      <c r="VPN145" s="2"/>
      <c r="VPO145" s="2"/>
      <c r="VPP145" s="2"/>
      <c r="VPQ145" s="2"/>
      <c r="VPR145" s="2"/>
      <c r="VPS145" s="2"/>
      <c r="VPT145" s="2"/>
      <c r="VPU145" s="2"/>
      <c r="VPV145" s="2"/>
      <c r="VPW145" s="2"/>
      <c r="VPX145" s="2"/>
      <c r="VPY145" s="2"/>
      <c r="VPZ145" s="2"/>
      <c r="VQA145" s="2"/>
      <c r="VQB145" s="2"/>
      <c r="VQC145" s="2"/>
      <c r="VQD145" s="2"/>
      <c r="VQE145" s="2"/>
      <c r="VQF145" s="2"/>
      <c r="VQG145" s="2"/>
      <c r="VQH145" s="2"/>
      <c r="VQI145" s="2"/>
      <c r="VQJ145" s="2"/>
      <c r="VQK145" s="2"/>
      <c r="VQL145" s="2"/>
      <c r="VQM145" s="2"/>
      <c r="VQN145" s="2"/>
      <c r="VQO145" s="2"/>
      <c r="VQP145" s="2"/>
      <c r="VQQ145" s="2"/>
      <c r="VQR145" s="2"/>
      <c r="VQS145" s="2"/>
      <c r="VQT145" s="2"/>
      <c r="VQU145" s="2"/>
      <c r="VQV145" s="2"/>
      <c r="VQW145" s="2"/>
      <c r="VQX145" s="2"/>
      <c r="VQY145" s="2"/>
      <c r="VQZ145" s="2"/>
      <c r="VRA145" s="2"/>
      <c r="VRB145" s="2"/>
      <c r="VRC145" s="2"/>
      <c r="VRD145" s="2"/>
      <c r="VRE145" s="2"/>
      <c r="VRF145" s="2"/>
      <c r="VRG145" s="2"/>
      <c r="VRH145" s="2"/>
      <c r="VRI145" s="2"/>
      <c r="VRJ145" s="2"/>
      <c r="VRK145" s="2"/>
      <c r="VRL145" s="2"/>
      <c r="VRM145" s="2"/>
      <c r="VRN145" s="2"/>
      <c r="VRO145" s="2"/>
      <c r="VRP145" s="2"/>
      <c r="VRQ145" s="2"/>
      <c r="VRR145" s="2"/>
      <c r="VRS145" s="2"/>
      <c r="VRT145" s="2"/>
      <c r="VRU145" s="2"/>
      <c r="VRV145" s="2"/>
      <c r="VRW145" s="2"/>
      <c r="VRX145" s="2"/>
      <c r="VRY145" s="2"/>
      <c r="VRZ145" s="2"/>
      <c r="VSA145" s="2"/>
      <c r="VSB145" s="2"/>
      <c r="VSC145" s="2"/>
      <c r="VSD145" s="2"/>
      <c r="VSE145" s="2"/>
      <c r="VSF145" s="2"/>
      <c r="VSG145" s="2"/>
      <c r="VSH145" s="2"/>
      <c r="VSI145" s="2"/>
      <c r="VSJ145" s="2"/>
      <c r="VSK145" s="2"/>
      <c r="VSL145" s="2"/>
      <c r="VSM145" s="2"/>
      <c r="VSN145" s="2"/>
      <c r="VSO145" s="2"/>
      <c r="VSP145" s="2"/>
      <c r="VSQ145" s="2"/>
      <c r="VSR145" s="2"/>
      <c r="VSS145" s="2"/>
      <c r="VST145" s="2"/>
      <c r="VSU145" s="2"/>
      <c r="VSV145" s="2"/>
      <c r="VSW145" s="2"/>
      <c r="VSX145" s="2"/>
      <c r="VSY145" s="2"/>
      <c r="VSZ145" s="2"/>
      <c r="VTA145" s="2"/>
      <c r="VTB145" s="2"/>
      <c r="VTC145" s="2"/>
      <c r="VTD145" s="2"/>
      <c r="VTE145" s="2"/>
      <c r="VTF145" s="2"/>
      <c r="VTG145" s="2"/>
      <c r="VTH145" s="2"/>
      <c r="VTI145" s="2"/>
      <c r="VTJ145" s="2"/>
      <c r="VTK145" s="2"/>
      <c r="VTL145" s="2"/>
      <c r="VTM145" s="2"/>
      <c r="VTN145" s="2"/>
      <c r="VTO145" s="2"/>
      <c r="VTP145" s="2"/>
      <c r="VTQ145" s="2"/>
      <c r="VTR145" s="2"/>
      <c r="VTS145" s="2"/>
      <c r="VTT145" s="2"/>
      <c r="VTU145" s="2"/>
      <c r="VTV145" s="2"/>
      <c r="VTW145" s="2"/>
      <c r="VTX145" s="2"/>
      <c r="VTY145" s="2"/>
      <c r="VTZ145" s="2"/>
      <c r="VUA145" s="2"/>
      <c r="VUB145" s="2"/>
      <c r="VUC145" s="2"/>
      <c r="VUD145" s="2"/>
      <c r="VUE145" s="2"/>
      <c r="VUF145" s="2"/>
      <c r="VUG145" s="2"/>
      <c r="VUH145" s="2"/>
      <c r="VUI145" s="2"/>
      <c r="VUJ145" s="2"/>
      <c r="VUK145" s="2"/>
      <c r="VUL145" s="2"/>
      <c r="VUM145" s="2"/>
      <c r="VUN145" s="2"/>
      <c r="VUO145" s="2"/>
      <c r="VUP145" s="2"/>
      <c r="VUQ145" s="2"/>
      <c r="VUR145" s="2"/>
      <c r="VUS145" s="2"/>
      <c r="VUT145" s="2"/>
      <c r="VUU145" s="2"/>
      <c r="VUV145" s="2"/>
      <c r="VUW145" s="2"/>
      <c r="VUX145" s="2"/>
      <c r="VUY145" s="2"/>
      <c r="VUZ145" s="2"/>
      <c r="VVA145" s="2"/>
      <c r="VVB145" s="2"/>
      <c r="VVC145" s="2"/>
      <c r="VVD145" s="2"/>
      <c r="VVE145" s="2"/>
      <c r="VVF145" s="2"/>
      <c r="VVG145" s="2"/>
      <c r="VVH145" s="2"/>
      <c r="VVI145" s="2"/>
      <c r="VVJ145" s="2"/>
      <c r="VVK145" s="2"/>
      <c r="VVL145" s="2"/>
      <c r="VVM145" s="2"/>
      <c r="VVN145" s="2"/>
      <c r="VVO145" s="2"/>
      <c r="VVP145" s="2"/>
      <c r="VVQ145" s="2"/>
      <c r="VVR145" s="2"/>
      <c r="VVS145" s="2"/>
      <c r="VVT145" s="2"/>
      <c r="VVU145" s="2"/>
      <c r="VVV145" s="2"/>
      <c r="VVW145" s="2"/>
      <c r="VVX145" s="2"/>
      <c r="VVY145" s="2"/>
      <c r="VVZ145" s="2"/>
      <c r="VWA145" s="2"/>
      <c r="VWB145" s="2"/>
      <c r="VWC145" s="2"/>
      <c r="VWD145" s="2"/>
      <c r="VWE145" s="2"/>
      <c r="VWF145" s="2"/>
      <c r="VWG145" s="2"/>
      <c r="VWH145" s="2"/>
      <c r="VWI145" s="2"/>
      <c r="VWJ145" s="2"/>
      <c r="VWK145" s="2"/>
      <c r="VWL145" s="2"/>
      <c r="VWM145" s="2"/>
      <c r="VWN145" s="2"/>
      <c r="VWO145" s="2"/>
      <c r="VWP145" s="2"/>
      <c r="VWQ145" s="2"/>
      <c r="VWR145" s="2"/>
      <c r="VWS145" s="2"/>
      <c r="VWT145" s="2"/>
      <c r="VWU145" s="2"/>
      <c r="VWV145" s="2"/>
      <c r="VWW145" s="2"/>
      <c r="VWX145" s="2"/>
      <c r="VWY145" s="2"/>
      <c r="VWZ145" s="2"/>
      <c r="VXA145" s="2"/>
      <c r="VXB145" s="2"/>
      <c r="VXC145" s="2"/>
      <c r="VXD145" s="2"/>
      <c r="VXE145" s="2"/>
      <c r="VXF145" s="2"/>
      <c r="VXG145" s="2"/>
      <c r="VXH145" s="2"/>
      <c r="VXI145" s="2"/>
      <c r="VXJ145" s="2"/>
      <c r="VXK145" s="2"/>
      <c r="VXL145" s="2"/>
      <c r="VXM145" s="2"/>
      <c r="VXN145" s="2"/>
      <c r="VXO145" s="2"/>
      <c r="VXP145" s="2"/>
      <c r="VXQ145" s="2"/>
      <c r="VXR145" s="2"/>
      <c r="VXS145" s="2"/>
      <c r="VXT145" s="2"/>
      <c r="VXU145" s="2"/>
      <c r="VXV145" s="2"/>
      <c r="VXW145" s="2"/>
      <c r="VXX145" s="2"/>
      <c r="VXY145" s="2"/>
      <c r="VXZ145" s="2"/>
      <c r="VYA145" s="2"/>
      <c r="VYB145" s="2"/>
      <c r="VYC145" s="2"/>
      <c r="VYD145" s="2"/>
      <c r="VYE145" s="2"/>
      <c r="VYF145" s="2"/>
      <c r="VYG145" s="2"/>
      <c r="VYH145" s="2"/>
      <c r="VYI145" s="2"/>
      <c r="VYJ145" s="2"/>
      <c r="VYK145" s="2"/>
      <c r="VYL145" s="2"/>
      <c r="VYM145" s="2"/>
      <c r="VYN145" s="2"/>
      <c r="VYO145" s="2"/>
      <c r="VYP145" s="2"/>
      <c r="VYQ145" s="2"/>
      <c r="VYR145" s="2"/>
      <c r="VYS145" s="2"/>
      <c r="VYT145" s="2"/>
      <c r="VYU145" s="2"/>
      <c r="VYV145" s="2"/>
      <c r="VYW145" s="2"/>
      <c r="VYX145" s="2"/>
      <c r="VYY145" s="2"/>
      <c r="VYZ145" s="2"/>
      <c r="VZA145" s="2"/>
      <c r="VZB145" s="2"/>
      <c r="VZC145" s="2"/>
      <c r="VZD145" s="2"/>
      <c r="VZE145" s="2"/>
      <c r="VZF145" s="2"/>
      <c r="VZG145" s="2"/>
      <c r="VZH145" s="2"/>
      <c r="VZI145" s="2"/>
      <c r="VZJ145" s="2"/>
      <c r="VZK145" s="2"/>
      <c r="VZL145" s="2"/>
      <c r="VZM145" s="2"/>
      <c r="VZN145" s="2"/>
      <c r="VZO145" s="2"/>
      <c r="VZP145" s="2"/>
      <c r="VZQ145" s="2"/>
      <c r="VZR145" s="2"/>
      <c r="VZS145" s="2"/>
      <c r="VZT145" s="2"/>
      <c r="VZU145" s="2"/>
      <c r="VZV145" s="2"/>
      <c r="VZW145" s="2"/>
      <c r="VZX145" s="2"/>
      <c r="VZY145" s="2"/>
      <c r="VZZ145" s="2"/>
      <c r="WAA145" s="2"/>
      <c r="WAB145" s="2"/>
      <c r="WAC145" s="2"/>
      <c r="WAD145" s="2"/>
      <c r="WAE145" s="2"/>
      <c r="WAF145" s="2"/>
      <c r="WAG145" s="2"/>
      <c r="WAH145" s="2"/>
      <c r="WAI145" s="2"/>
      <c r="WAJ145" s="2"/>
      <c r="WAK145" s="2"/>
      <c r="WAL145" s="2"/>
      <c r="WAM145" s="2"/>
      <c r="WAN145" s="2"/>
      <c r="WAO145" s="2"/>
      <c r="WAP145" s="2"/>
      <c r="WAQ145" s="2"/>
      <c r="WAR145" s="2"/>
      <c r="WAS145" s="2"/>
      <c r="WAT145" s="2"/>
      <c r="WAU145" s="2"/>
      <c r="WAV145" s="2"/>
      <c r="WAW145" s="2"/>
      <c r="WAX145" s="2"/>
      <c r="WAY145" s="2"/>
      <c r="WAZ145" s="2"/>
      <c r="WBA145" s="2"/>
      <c r="WBB145" s="2"/>
      <c r="WBC145" s="2"/>
      <c r="WBD145" s="2"/>
      <c r="WBE145" s="2"/>
      <c r="WBF145" s="2"/>
      <c r="WBG145" s="2"/>
      <c r="WBH145" s="2"/>
      <c r="WBI145" s="2"/>
      <c r="WBJ145" s="2"/>
      <c r="WBK145" s="2"/>
      <c r="WBL145" s="2"/>
      <c r="WBM145" s="2"/>
      <c r="WBN145" s="2"/>
      <c r="WBO145" s="2"/>
      <c r="WBP145" s="2"/>
      <c r="WBQ145" s="2"/>
      <c r="WBR145" s="2"/>
      <c r="WBS145" s="2"/>
      <c r="WBT145" s="2"/>
      <c r="WBU145" s="2"/>
      <c r="WBV145" s="2"/>
      <c r="WBW145" s="2"/>
      <c r="WBX145" s="2"/>
      <c r="WBY145" s="2"/>
      <c r="WBZ145" s="2"/>
      <c r="WCA145" s="2"/>
      <c r="WCB145" s="2"/>
      <c r="WCC145" s="2"/>
      <c r="WCD145" s="2"/>
      <c r="WCE145" s="2"/>
      <c r="WCF145" s="2"/>
      <c r="WCG145" s="2"/>
      <c r="WCH145" s="2"/>
      <c r="WCI145" s="2"/>
      <c r="WCJ145" s="2"/>
      <c r="WCK145" s="2"/>
      <c r="WCL145" s="2"/>
      <c r="WCM145" s="2"/>
      <c r="WCN145" s="2"/>
      <c r="WCO145" s="2"/>
      <c r="WCP145" s="2"/>
      <c r="WCQ145" s="2"/>
      <c r="WCR145" s="2"/>
      <c r="WCS145" s="2"/>
      <c r="WCT145" s="2"/>
      <c r="WCU145" s="2"/>
      <c r="WCV145" s="2"/>
      <c r="WCW145" s="2"/>
      <c r="WCX145" s="2"/>
      <c r="WCY145" s="2"/>
      <c r="WCZ145" s="2"/>
      <c r="WDA145" s="2"/>
      <c r="WDB145" s="2"/>
      <c r="WDC145" s="2"/>
      <c r="WDD145" s="2"/>
      <c r="WDE145" s="2"/>
      <c r="WDF145" s="2"/>
      <c r="WDG145" s="2"/>
      <c r="WDH145" s="2"/>
      <c r="WDI145" s="2"/>
      <c r="WDJ145" s="2"/>
      <c r="WDK145" s="2"/>
      <c r="WDL145" s="2"/>
      <c r="WDM145" s="2"/>
      <c r="WDN145" s="2"/>
      <c r="WDO145" s="2"/>
      <c r="WDP145" s="2"/>
      <c r="WDQ145" s="2"/>
      <c r="WDR145" s="2"/>
      <c r="WDS145" s="2"/>
      <c r="WDT145" s="2"/>
      <c r="WDU145" s="2"/>
      <c r="WDV145" s="2"/>
      <c r="WDW145" s="2"/>
      <c r="WDX145" s="2"/>
      <c r="WDY145" s="2"/>
      <c r="WDZ145" s="2"/>
      <c r="WEA145" s="2"/>
      <c r="WEB145" s="2"/>
      <c r="WEC145" s="2"/>
      <c r="WED145" s="2"/>
      <c r="WEE145" s="2"/>
      <c r="WEF145" s="2"/>
      <c r="WEG145" s="2"/>
      <c r="WEH145" s="2"/>
      <c r="WEI145" s="2"/>
      <c r="WEJ145" s="2"/>
      <c r="WEK145" s="2"/>
      <c r="WEL145" s="2"/>
      <c r="WEM145" s="2"/>
      <c r="WEN145" s="2"/>
      <c r="WEO145" s="2"/>
      <c r="WEP145" s="2"/>
      <c r="WEQ145" s="2"/>
      <c r="WER145" s="2"/>
      <c r="WES145" s="2"/>
      <c r="WET145" s="2"/>
      <c r="WEU145" s="2"/>
      <c r="WEV145" s="2"/>
      <c r="WEW145" s="2"/>
      <c r="WEX145" s="2"/>
      <c r="WEY145" s="2"/>
      <c r="WEZ145" s="2"/>
      <c r="WFA145" s="2"/>
      <c r="WFB145" s="2"/>
      <c r="WFC145" s="2"/>
      <c r="WFD145" s="2"/>
      <c r="WFE145" s="2"/>
      <c r="WFF145" s="2"/>
      <c r="WFG145" s="2"/>
      <c r="WFH145" s="2"/>
      <c r="WFI145" s="2"/>
      <c r="WFJ145" s="2"/>
      <c r="WFK145" s="2"/>
      <c r="WFL145" s="2"/>
      <c r="WFM145" s="2"/>
      <c r="WFN145" s="2"/>
      <c r="WFO145" s="2"/>
      <c r="WFP145" s="2"/>
      <c r="WFQ145" s="2"/>
      <c r="WFR145" s="2"/>
      <c r="WFS145" s="2"/>
      <c r="WFT145" s="2"/>
      <c r="WFU145" s="2"/>
      <c r="WFV145" s="2"/>
      <c r="WFW145" s="2"/>
      <c r="WFX145" s="2"/>
      <c r="WFY145" s="2"/>
      <c r="WFZ145" s="2"/>
      <c r="WGA145" s="2"/>
      <c r="WGB145" s="2"/>
      <c r="WGC145" s="2"/>
      <c r="WGD145" s="2"/>
      <c r="WGE145" s="2"/>
      <c r="WGF145" s="2"/>
      <c r="WGG145" s="2"/>
      <c r="WGH145" s="2"/>
      <c r="WGI145" s="2"/>
      <c r="WGJ145" s="2"/>
      <c r="WGK145" s="2"/>
      <c r="WGL145" s="2"/>
      <c r="WGM145" s="2"/>
      <c r="WGN145" s="2"/>
      <c r="WGO145" s="2"/>
      <c r="WGP145" s="2"/>
      <c r="WGQ145" s="2"/>
      <c r="WGR145" s="2"/>
      <c r="WGS145" s="2"/>
      <c r="WGT145" s="2"/>
      <c r="WGU145" s="2"/>
      <c r="WGV145" s="2"/>
      <c r="WGW145" s="2"/>
      <c r="WGX145" s="2"/>
      <c r="WGY145" s="2"/>
      <c r="WGZ145" s="2"/>
      <c r="WHA145" s="2"/>
      <c r="WHB145" s="2"/>
      <c r="WHC145" s="2"/>
      <c r="WHD145" s="2"/>
      <c r="WHE145" s="2"/>
      <c r="WHF145" s="2"/>
      <c r="WHG145" s="2"/>
      <c r="WHH145" s="2"/>
      <c r="WHI145" s="2"/>
      <c r="WHJ145" s="2"/>
      <c r="WHK145" s="2"/>
      <c r="WHL145" s="2"/>
      <c r="WHM145" s="2"/>
      <c r="WHN145" s="2"/>
      <c r="WHO145" s="2"/>
      <c r="WHP145" s="2"/>
      <c r="WHQ145" s="2"/>
      <c r="WHR145" s="2"/>
      <c r="WHS145" s="2"/>
      <c r="WHT145" s="2"/>
      <c r="WHU145" s="2"/>
      <c r="WHV145" s="2"/>
      <c r="WHW145" s="2"/>
      <c r="WHX145" s="2"/>
      <c r="WHY145" s="2"/>
      <c r="WHZ145" s="2"/>
      <c r="WIA145" s="2"/>
      <c r="WIB145" s="2"/>
      <c r="WIC145" s="2"/>
      <c r="WID145" s="2"/>
      <c r="WIE145" s="2"/>
      <c r="WIF145" s="2"/>
      <c r="WIG145" s="2"/>
      <c r="WIH145" s="2"/>
      <c r="WII145" s="2"/>
      <c r="WIJ145" s="2"/>
      <c r="WIK145" s="2"/>
      <c r="WIL145" s="2"/>
      <c r="WIM145" s="2"/>
      <c r="WIN145" s="2"/>
      <c r="WIO145" s="2"/>
      <c r="WIP145" s="2"/>
      <c r="WIQ145" s="2"/>
      <c r="WIR145" s="2"/>
      <c r="WIS145" s="2"/>
      <c r="WIT145" s="2"/>
      <c r="WIU145" s="2"/>
      <c r="WIV145" s="2"/>
      <c r="WIW145" s="2"/>
      <c r="WIX145" s="2"/>
      <c r="WIY145" s="2"/>
      <c r="WIZ145" s="2"/>
      <c r="WJA145" s="2"/>
      <c r="WJB145" s="2"/>
      <c r="WJC145" s="2"/>
      <c r="WJD145" s="2"/>
      <c r="WJE145" s="2"/>
      <c r="WJF145" s="2"/>
      <c r="WJG145" s="2"/>
      <c r="WJH145" s="2"/>
      <c r="WJI145" s="2"/>
      <c r="WJJ145" s="2"/>
      <c r="WJK145" s="2"/>
      <c r="WJL145" s="2"/>
      <c r="WJM145" s="2"/>
      <c r="WJN145" s="2"/>
      <c r="WJO145" s="2"/>
      <c r="WJP145" s="2"/>
      <c r="WJQ145" s="2"/>
      <c r="WJR145" s="2"/>
      <c r="WJS145" s="2"/>
      <c r="WJT145" s="2"/>
      <c r="WJU145" s="2"/>
      <c r="WJV145" s="2"/>
      <c r="WJW145" s="2"/>
      <c r="WJX145" s="2"/>
      <c r="WJY145" s="2"/>
      <c r="WJZ145" s="2"/>
      <c r="WKA145" s="2"/>
      <c r="WKB145" s="2"/>
      <c r="WKC145" s="2"/>
      <c r="WKD145" s="2"/>
      <c r="WKE145" s="2"/>
      <c r="WKF145" s="2"/>
      <c r="WKG145" s="2"/>
      <c r="WKH145" s="2"/>
      <c r="WKI145" s="2"/>
      <c r="WKJ145" s="2"/>
      <c r="WKK145" s="2"/>
      <c r="WKL145" s="2"/>
      <c r="WKM145" s="2"/>
      <c r="WKN145" s="2"/>
      <c r="WKO145" s="2"/>
      <c r="WKP145" s="2"/>
      <c r="WKQ145" s="2"/>
      <c r="WKR145" s="2"/>
      <c r="WKS145" s="2"/>
      <c r="WKT145" s="2"/>
      <c r="WKU145" s="2"/>
      <c r="WKV145" s="2"/>
      <c r="WKW145" s="2"/>
      <c r="WKX145" s="2"/>
      <c r="WKY145" s="2"/>
      <c r="WKZ145" s="2"/>
      <c r="WLA145" s="2"/>
      <c r="WLB145" s="2"/>
      <c r="WLC145" s="2"/>
      <c r="WLD145" s="2"/>
      <c r="WLE145" s="2"/>
      <c r="WLF145" s="2"/>
      <c r="WLG145" s="2"/>
      <c r="WLH145" s="2"/>
      <c r="WLI145" s="2"/>
      <c r="WLJ145" s="2"/>
      <c r="WLK145" s="2"/>
      <c r="WLL145" s="2"/>
      <c r="WLM145" s="2"/>
      <c r="WLN145" s="2"/>
      <c r="WLO145" s="2"/>
      <c r="WLP145" s="2"/>
      <c r="WLQ145" s="2"/>
      <c r="WLR145" s="2"/>
      <c r="WLS145" s="2"/>
      <c r="WLT145" s="2"/>
      <c r="WLU145" s="2"/>
      <c r="WLV145" s="2"/>
      <c r="WLW145" s="2"/>
      <c r="WLX145" s="2"/>
      <c r="WLY145" s="2"/>
      <c r="WLZ145" s="2"/>
      <c r="WMA145" s="2"/>
      <c r="WMB145" s="2"/>
      <c r="WMC145" s="2"/>
      <c r="WMD145" s="2"/>
      <c r="WME145" s="2"/>
      <c r="WMF145" s="2"/>
      <c r="WMG145" s="2"/>
      <c r="WMH145" s="2"/>
      <c r="WMI145" s="2"/>
      <c r="WMJ145" s="2"/>
      <c r="WMK145" s="2"/>
      <c r="WML145" s="2"/>
      <c r="WMM145" s="2"/>
      <c r="WMN145" s="2"/>
      <c r="WMO145" s="2"/>
      <c r="WMP145" s="2"/>
      <c r="WMQ145" s="2"/>
      <c r="WMR145" s="2"/>
      <c r="WMS145" s="2"/>
      <c r="WMT145" s="2"/>
      <c r="WMU145" s="2"/>
      <c r="WMV145" s="2"/>
      <c r="WMW145" s="2"/>
      <c r="WMX145" s="2"/>
      <c r="WMY145" s="2"/>
      <c r="WMZ145" s="2"/>
      <c r="WNA145" s="2"/>
      <c r="WNB145" s="2"/>
      <c r="WNC145" s="2"/>
      <c r="WND145" s="2"/>
      <c r="WNE145" s="2"/>
      <c r="WNF145" s="2"/>
      <c r="WNG145" s="2"/>
      <c r="WNH145" s="2"/>
      <c r="WNI145" s="2"/>
      <c r="WNJ145" s="2"/>
      <c r="WNK145" s="2"/>
      <c r="WNL145" s="2"/>
      <c r="WNM145" s="2"/>
      <c r="WNN145" s="2"/>
      <c r="WNO145" s="2"/>
      <c r="WNP145" s="2"/>
      <c r="WNQ145" s="2"/>
      <c r="WNR145" s="2"/>
      <c r="WNS145" s="2"/>
      <c r="WNT145" s="2"/>
      <c r="WNU145" s="2"/>
      <c r="WNV145" s="2"/>
      <c r="WNW145" s="2"/>
      <c r="WNX145" s="2"/>
      <c r="WNY145" s="2"/>
      <c r="WNZ145" s="2"/>
      <c r="WOA145" s="2"/>
      <c r="WOB145" s="2"/>
      <c r="WOC145" s="2"/>
      <c r="WOD145" s="2"/>
      <c r="WOE145" s="2"/>
      <c r="WOF145" s="2"/>
      <c r="WOG145" s="2"/>
      <c r="WOH145" s="2"/>
      <c r="WOI145" s="2"/>
      <c r="WOJ145" s="2"/>
      <c r="WOK145" s="2"/>
      <c r="WOL145" s="2"/>
      <c r="WOM145" s="2"/>
      <c r="WON145" s="2"/>
      <c r="WOO145" s="2"/>
      <c r="WOP145" s="2"/>
      <c r="WOQ145" s="2"/>
      <c r="WOR145" s="2"/>
      <c r="WOS145" s="2"/>
      <c r="WOT145" s="2"/>
      <c r="WOU145" s="2"/>
      <c r="WOV145" s="2"/>
      <c r="WOW145" s="2"/>
      <c r="WOX145" s="2"/>
      <c r="WOY145" s="2"/>
      <c r="WOZ145" s="2"/>
      <c r="WPA145" s="2"/>
      <c r="WPB145" s="2"/>
      <c r="WPC145" s="2"/>
      <c r="WPD145" s="2"/>
      <c r="WPE145" s="2"/>
      <c r="WPF145" s="2"/>
      <c r="WPG145" s="2"/>
      <c r="WPH145" s="2"/>
      <c r="WPI145" s="2"/>
      <c r="WPJ145" s="2"/>
      <c r="WPK145" s="2"/>
      <c r="WPL145" s="2"/>
      <c r="WPM145" s="2"/>
      <c r="WPN145" s="2"/>
      <c r="WPO145" s="2"/>
      <c r="WPP145" s="2"/>
      <c r="WPQ145" s="2"/>
      <c r="WPR145" s="2"/>
      <c r="WPS145" s="2"/>
      <c r="WPT145" s="2"/>
      <c r="WPU145" s="2"/>
      <c r="WPV145" s="2"/>
      <c r="WPW145" s="2"/>
      <c r="WPX145" s="2"/>
      <c r="WPY145" s="2"/>
      <c r="WPZ145" s="2"/>
      <c r="WQA145" s="2"/>
      <c r="WQB145" s="2"/>
      <c r="WQC145" s="2"/>
      <c r="WQD145" s="2"/>
      <c r="WQE145" s="2"/>
      <c r="WQF145" s="2"/>
      <c r="WQG145" s="2"/>
      <c r="WQH145" s="2"/>
      <c r="WQI145" s="2"/>
      <c r="WQJ145" s="2"/>
      <c r="WQK145" s="2"/>
      <c r="WQL145" s="2"/>
      <c r="WQM145" s="2"/>
      <c r="WQN145" s="2"/>
      <c r="WQO145" s="2"/>
      <c r="WQP145" s="2"/>
      <c r="WQQ145" s="2"/>
      <c r="WQR145" s="2"/>
      <c r="WQS145" s="2"/>
      <c r="WQT145" s="2"/>
      <c r="WQU145" s="2"/>
      <c r="WQV145" s="2"/>
      <c r="WQW145" s="2"/>
      <c r="WQX145" s="2"/>
      <c r="WQY145" s="2"/>
      <c r="WQZ145" s="2"/>
      <c r="WRA145" s="2"/>
      <c r="WRB145" s="2"/>
      <c r="WRC145" s="2"/>
      <c r="WRD145" s="2"/>
      <c r="WRE145" s="2"/>
      <c r="WRF145" s="2"/>
      <c r="WRG145" s="2"/>
      <c r="WRH145" s="2"/>
      <c r="WRI145" s="2"/>
      <c r="WRJ145" s="2"/>
      <c r="WRK145" s="2"/>
      <c r="WRL145" s="2"/>
      <c r="WRM145" s="2"/>
      <c r="WRN145" s="2"/>
      <c r="WRO145" s="2"/>
      <c r="WRP145" s="2"/>
      <c r="WRQ145" s="2"/>
      <c r="WRR145" s="2"/>
      <c r="WRS145" s="2"/>
      <c r="WRT145" s="2"/>
      <c r="WRU145" s="2"/>
      <c r="WRV145" s="2"/>
      <c r="WRW145" s="2"/>
      <c r="WRX145" s="2"/>
      <c r="WRY145" s="2"/>
      <c r="WRZ145" s="2"/>
      <c r="WSA145" s="2"/>
      <c r="WSB145" s="2"/>
      <c r="WSC145" s="2"/>
      <c r="WSD145" s="2"/>
      <c r="WSE145" s="2"/>
      <c r="WSF145" s="2"/>
      <c r="WSG145" s="2"/>
      <c r="WSH145" s="2"/>
      <c r="WSI145" s="2"/>
      <c r="WSJ145" s="2"/>
      <c r="WSK145" s="2"/>
      <c r="WSL145" s="2"/>
      <c r="WSM145" s="2"/>
      <c r="WSN145" s="2"/>
      <c r="WSO145" s="2"/>
      <c r="WSP145" s="2"/>
      <c r="WSQ145" s="2"/>
      <c r="WSR145" s="2"/>
      <c r="WSS145" s="2"/>
      <c r="WST145" s="2"/>
      <c r="WSU145" s="2"/>
      <c r="WSV145" s="2"/>
      <c r="WSW145" s="2"/>
      <c r="WSX145" s="2"/>
      <c r="WSY145" s="2"/>
      <c r="WSZ145" s="2"/>
      <c r="WTA145" s="2"/>
      <c r="WTB145" s="2"/>
      <c r="WTC145" s="2"/>
      <c r="WTD145" s="2"/>
      <c r="WTE145" s="2"/>
      <c r="WTF145" s="2"/>
      <c r="WTG145" s="2"/>
      <c r="WTH145" s="2"/>
      <c r="WTI145" s="2"/>
      <c r="WTJ145" s="2"/>
      <c r="WTK145" s="2"/>
      <c r="WTL145" s="2"/>
      <c r="WTM145" s="2"/>
      <c r="WTN145" s="2"/>
      <c r="WTO145" s="2"/>
      <c r="WTP145" s="2"/>
      <c r="WTQ145" s="2"/>
      <c r="WTR145" s="2"/>
      <c r="WTS145" s="2"/>
      <c r="WTT145" s="2"/>
      <c r="WTU145" s="2"/>
      <c r="WTV145" s="2"/>
      <c r="WTW145" s="2"/>
      <c r="WTX145" s="2"/>
      <c r="WTY145" s="2"/>
      <c r="WTZ145" s="2"/>
      <c r="WUA145" s="2"/>
      <c r="WUB145" s="2"/>
      <c r="WUC145" s="2"/>
      <c r="WUD145" s="2"/>
      <c r="WUE145" s="2"/>
      <c r="WUF145" s="2"/>
      <c r="WUG145" s="2"/>
      <c r="WUH145" s="2"/>
      <c r="WUI145" s="2"/>
      <c r="WUJ145" s="2"/>
      <c r="WUK145" s="2"/>
      <c r="WUL145" s="2"/>
      <c r="WUM145" s="2"/>
      <c r="WUN145" s="2"/>
      <c r="WUO145" s="2"/>
      <c r="WUP145" s="2"/>
      <c r="WUQ145" s="2"/>
      <c r="WUR145" s="2"/>
      <c r="WUS145" s="2"/>
      <c r="WUT145" s="2"/>
      <c r="WUU145" s="2"/>
      <c r="WUV145" s="2"/>
      <c r="WUW145" s="2"/>
      <c r="WUX145" s="2"/>
      <c r="WUY145" s="2"/>
      <c r="WUZ145" s="2"/>
      <c r="WVA145" s="2"/>
      <c r="WVB145" s="2"/>
      <c r="WVC145" s="2"/>
      <c r="WVD145" s="2"/>
      <c r="WVE145" s="2"/>
      <c r="WVF145" s="2"/>
      <c r="WVG145" s="2"/>
      <c r="WVH145" s="2"/>
      <c r="WVI145" s="2"/>
      <c r="WVJ145" s="2"/>
      <c r="WVK145" s="2"/>
      <c r="WVL145" s="2"/>
      <c r="WVM145" s="2"/>
      <c r="WVN145" s="2"/>
      <c r="WVO145" s="2"/>
      <c r="WVP145" s="2"/>
      <c r="WVQ145" s="2"/>
      <c r="WVR145" s="2"/>
      <c r="WVS145" s="2"/>
      <c r="WVT145" s="2"/>
      <c r="WVU145" s="2"/>
      <c r="WVV145" s="2"/>
      <c r="WVW145" s="2"/>
      <c r="WVX145" s="2"/>
      <c r="WVY145" s="2"/>
      <c r="WVZ145" s="2"/>
      <c r="WWA145" s="2"/>
      <c r="WWB145" s="2"/>
      <c r="WWC145" s="2"/>
      <c r="WWD145" s="2"/>
      <c r="WWE145" s="2"/>
      <c r="WWF145" s="2"/>
      <c r="WWG145" s="2"/>
      <c r="WWH145" s="2"/>
      <c r="WWI145" s="2"/>
      <c r="WWJ145" s="2"/>
      <c r="WWK145" s="2"/>
      <c r="WWL145" s="2"/>
      <c r="WWM145" s="2"/>
      <c r="WWN145" s="2"/>
      <c r="WWO145" s="2"/>
      <c r="WWP145" s="2"/>
      <c r="WWQ145" s="2"/>
      <c r="WWR145" s="2"/>
      <c r="WWS145" s="2"/>
      <c r="WWT145" s="2"/>
      <c r="WWU145" s="2"/>
      <c r="WWV145" s="2"/>
      <c r="WWW145" s="2"/>
      <c r="WWX145" s="2"/>
      <c r="WWY145" s="2"/>
      <c r="WWZ145" s="2"/>
      <c r="WXA145" s="2"/>
      <c r="WXB145" s="2"/>
      <c r="WXC145" s="2"/>
      <c r="WXD145" s="2"/>
      <c r="WXE145" s="2"/>
      <c r="WXF145" s="2"/>
      <c r="WXG145" s="2"/>
      <c r="WXH145" s="2"/>
      <c r="WXI145" s="2"/>
      <c r="WXJ145" s="2"/>
      <c r="WXK145" s="2"/>
      <c r="WXL145" s="2"/>
      <c r="WXM145" s="2"/>
      <c r="WXN145" s="2"/>
      <c r="WXO145" s="2"/>
      <c r="WXP145" s="2"/>
      <c r="WXQ145" s="2"/>
      <c r="WXR145" s="2"/>
      <c r="WXS145" s="2"/>
      <c r="WXT145" s="2"/>
      <c r="WXU145" s="2"/>
      <c r="WXV145" s="2"/>
      <c r="WXW145" s="2"/>
      <c r="WXX145" s="2"/>
      <c r="WXY145" s="2"/>
      <c r="WXZ145" s="2"/>
      <c r="WYA145" s="2"/>
      <c r="WYB145" s="2"/>
      <c r="WYC145" s="2"/>
      <c r="WYD145" s="2"/>
      <c r="WYE145" s="2"/>
      <c r="WYF145" s="2"/>
      <c r="WYG145" s="2"/>
      <c r="WYH145" s="2"/>
      <c r="WYI145" s="2"/>
      <c r="WYJ145" s="2"/>
      <c r="WYK145" s="2"/>
      <c r="WYL145" s="2"/>
      <c r="WYM145" s="2"/>
      <c r="WYN145" s="2"/>
      <c r="WYO145" s="2"/>
      <c r="WYP145" s="2"/>
      <c r="WYQ145" s="2"/>
      <c r="WYR145" s="2"/>
      <c r="WYS145" s="2"/>
      <c r="WYT145" s="2"/>
      <c r="WYU145" s="2"/>
      <c r="WYV145" s="2"/>
      <c r="WYW145" s="2"/>
      <c r="WYX145" s="2"/>
      <c r="WYY145" s="2"/>
      <c r="WYZ145" s="2"/>
      <c r="WZA145" s="2"/>
      <c r="WZB145" s="2"/>
      <c r="WZC145" s="2"/>
      <c r="WZD145" s="2"/>
      <c r="WZE145" s="2"/>
      <c r="WZF145" s="2"/>
      <c r="WZG145" s="2"/>
      <c r="WZH145" s="2"/>
      <c r="WZI145" s="2"/>
      <c r="WZJ145" s="2"/>
      <c r="WZK145" s="2"/>
      <c r="WZL145" s="2"/>
      <c r="WZM145" s="2"/>
      <c r="WZN145" s="2"/>
      <c r="WZO145" s="2"/>
      <c r="WZP145" s="2"/>
      <c r="WZQ145" s="2"/>
      <c r="WZR145" s="2"/>
      <c r="WZS145" s="2"/>
      <c r="WZT145" s="2"/>
      <c r="WZU145" s="2"/>
      <c r="WZV145" s="2"/>
      <c r="WZW145" s="2"/>
      <c r="WZX145" s="2"/>
      <c r="WZY145" s="2"/>
      <c r="WZZ145" s="2"/>
      <c r="XAA145" s="2"/>
      <c r="XAB145" s="2"/>
      <c r="XAC145" s="2"/>
      <c r="XAD145" s="2"/>
      <c r="XAE145" s="2"/>
      <c r="XAF145" s="2"/>
      <c r="XAG145" s="2"/>
      <c r="XAH145" s="2"/>
      <c r="XAI145" s="2"/>
      <c r="XAJ145" s="2"/>
      <c r="XAK145" s="2"/>
      <c r="XAL145" s="2"/>
      <c r="XAM145" s="2"/>
      <c r="XAN145" s="2"/>
      <c r="XAO145" s="2"/>
      <c r="XAP145" s="2"/>
      <c r="XAQ145" s="2"/>
      <c r="XAR145" s="2"/>
      <c r="XAS145" s="2"/>
      <c r="XAT145" s="2"/>
      <c r="XAU145" s="2"/>
      <c r="XAV145" s="2"/>
      <c r="XAW145" s="2"/>
      <c r="XAX145" s="2"/>
      <c r="XAY145" s="2"/>
      <c r="XAZ145" s="2"/>
      <c r="XBA145" s="2"/>
      <c r="XBB145" s="2"/>
      <c r="XBC145" s="2"/>
      <c r="XBD145" s="2"/>
      <c r="XBE145" s="2"/>
      <c r="XBF145" s="2"/>
      <c r="XBG145" s="2"/>
      <c r="XBH145" s="2"/>
      <c r="XBI145" s="2"/>
      <c r="XBJ145" s="2"/>
      <c r="XBK145" s="2"/>
      <c r="XBL145" s="2"/>
      <c r="XBM145" s="2"/>
      <c r="XBN145" s="2"/>
      <c r="XBO145" s="2"/>
      <c r="XBP145" s="2"/>
      <c r="XBQ145" s="2"/>
      <c r="XBR145" s="2"/>
      <c r="XBS145" s="2"/>
      <c r="XBT145" s="2"/>
      <c r="XBU145" s="2"/>
      <c r="XBV145" s="2"/>
      <c r="XBW145" s="2"/>
      <c r="XBX145" s="2"/>
      <c r="XBY145" s="2"/>
      <c r="XBZ145" s="2"/>
      <c r="XCA145" s="2"/>
      <c r="XCB145" s="2"/>
      <c r="XCC145" s="2"/>
      <c r="XCD145" s="2"/>
      <c r="XCE145" s="2"/>
      <c r="XCF145" s="2"/>
      <c r="XCG145" s="2"/>
      <c r="XCH145" s="2"/>
      <c r="XCI145" s="2"/>
      <c r="XCJ145" s="2"/>
      <c r="XCK145" s="2"/>
      <c r="XCL145" s="2"/>
      <c r="XCM145" s="2"/>
      <c r="XCN145" s="2"/>
      <c r="XCO145" s="2"/>
      <c r="XCP145" s="2"/>
      <c r="XCQ145" s="2"/>
      <c r="XCR145" s="2"/>
      <c r="XCS145" s="2"/>
      <c r="XCT145" s="2"/>
      <c r="XCU145" s="2"/>
      <c r="XCV145" s="2"/>
      <c r="XCW145" s="2"/>
      <c r="XCX145" s="2"/>
      <c r="XCY145" s="2"/>
      <c r="XCZ145" s="2"/>
      <c r="XDA145" s="2"/>
      <c r="XDB145" s="2"/>
      <c r="XDC145" s="2"/>
      <c r="XDD145" s="2"/>
      <c r="XDE145" s="2"/>
      <c r="XDF145" s="2"/>
      <c r="XDG145" s="2"/>
      <c r="XDH145" s="2"/>
      <c r="XDI145" s="2"/>
      <c r="XDJ145" s="2"/>
      <c r="XDK145" s="2"/>
      <c r="XDL145" s="2"/>
      <c r="XDM145" s="2"/>
      <c r="XDN145" s="2"/>
      <c r="XDO145" s="2"/>
      <c r="XDP145" s="2"/>
      <c r="XDQ145" s="2"/>
      <c r="XDR145" s="2"/>
      <c r="XDS145" s="2"/>
      <c r="XDT145" s="2"/>
      <c r="XDU145" s="2"/>
      <c r="XDV145" s="2"/>
      <c r="XDW145" s="2"/>
      <c r="XDX145" s="2"/>
      <c r="XDY145" s="2"/>
      <c r="XDZ145" s="2"/>
      <c r="XEA145" s="2"/>
      <c r="XEB145" s="2"/>
      <c r="XEC145" s="2"/>
      <c r="XED145" s="2"/>
      <c r="XEE145" s="2"/>
      <c r="XEF145" s="2"/>
      <c r="XEG145" s="2"/>
      <c r="XEH145" s="2"/>
      <c r="XEI145" s="2"/>
      <c r="XEJ145" s="2"/>
      <c r="XEK145" s="2"/>
      <c r="XEL145" s="2"/>
      <c r="XEM145" s="2"/>
      <c r="XEN145" s="2"/>
      <c r="XEO145" s="2"/>
      <c r="XEP145" s="2"/>
      <c r="XEQ145" s="2"/>
      <c r="XER145" s="2"/>
      <c r="XES145" s="2"/>
      <c r="XET145" s="2"/>
      <c r="XEU145" s="2"/>
      <c r="XEV145" s="2"/>
      <c r="XEW145" s="2"/>
      <c r="XEX145" s="2"/>
      <c r="XEY145" s="2"/>
      <c r="XEZ145" s="2"/>
      <c r="XFA145" s="2"/>
      <c r="XFB145" s="2"/>
      <c r="XFC145" s="2"/>
      <c r="XFD145" s="2"/>
    </row>
    <row r="164" spans="1:16384" s="25" customFormat="1" x14ac:dyDescent="0.2">
      <c r="A164" s="21"/>
      <c r="B164" s="2"/>
      <c r="C164" s="2">
        <f>IF(A2=1,"E N E R O     2 0 1 9",IF(A2=2,"F E B R E R O    2 0 1 9",IF(A2=3,"M A R Z O     2 0 1 9",IF(A2=4,"A B R I L    2 0 1 9",IF(A2=5,"M A Y O     2 0 1 9",IF(A2=6,"J U N I O     2 0 1 9",IF(A2=7,"J U L I O      2 0 1 9",IF(A2=8,"A G O S T O     2 0 1 9",IF(A2=9,"S E P T I E M B R E     2 0 1 9",IF(A2=10,"O C T U B R E     2 0 1 9",IF(A2=11,"N O V I E M B  R E    2 0 1 9",IF(A2=12,"D I C I E M B R E    2 0 1 9",))))))))))))</f>
        <v>0</v>
      </c>
      <c r="E164" s="26"/>
      <c r="F164" s="27"/>
      <c r="H164" s="26"/>
      <c r="I164" s="28"/>
      <c r="K164" s="26"/>
      <c r="L164" s="28"/>
      <c r="M164" s="24"/>
      <c r="N164" s="29"/>
      <c r="O164" s="30"/>
      <c r="P164" s="24"/>
      <c r="Q164" s="29"/>
      <c r="R164" s="30"/>
      <c r="S164" s="24"/>
      <c r="T164" s="29"/>
      <c r="U164" s="30"/>
      <c r="V164" s="31"/>
      <c r="W164" s="32"/>
      <c r="X164" s="33"/>
      <c r="Y164" s="34"/>
      <c r="Z164" s="35"/>
      <c r="AA164" s="36"/>
      <c r="AB164" s="24"/>
      <c r="AC164" s="29"/>
      <c r="AD164" s="30"/>
      <c r="AE164" s="24"/>
      <c r="AF164" s="37"/>
      <c r="AG164" s="36"/>
      <c r="AH164" s="38"/>
      <c r="AI164" s="39"/>
      <c r="AJ164" s="40"/>
      <c r="AK164" s="38"/>
      <c r="AL164" s="41"/>
      <c r="AM164" s="40"/>
      <c r="AN164" s="40"/>
      <c r="AO164" s="42"/>
      <c r="AP164" s="41"/>
      <c r="AQ164" s="43"/>
      <c r="AR164" s="44"/>
      <c r="AS164" s="45"/>
      <c r="AT164" s="46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  <c r="EW164" s="2"/>
      <c r="EX164" s="2"/>
      <c r="EY164" s="2"/>
      <c r="EZ164" s="2"/>
      <c r="FA164" s="2"/>
      <c r="FB164" s="2"/>
      <c r="FC164" s="2"/>
      <c r="FD164" s="2"/>
      <c r="FE164" s="2"/>
      <c r="FF164" s="2"/>
      <c r="FG164" s="2"/>
      <c r="FH164" s="2"/>
      <c r="FI164" s="2"/>
      <c r="FJ164" s="2"/>
      <c r="FK164" s="2"/>
      <c r="FL164" s="2"/>
      <c r="FM164" s="2"/>
      <c r="FN164" s="2"/>
      <c r="FO164" s="2"/>
      <c r="FP164" s="2"/>
      <c r="FQ164" s="2"/>
      <c r="FR164" s="2"/>
      <c r="FS164" s="2"/>
      <c r="FT164" s="2"/>
      <c r="FU164" s="2"/>
      <c r="FV164" s="2"/>
      <c r="FW164" s="2"/>
      <c r="FX164" s="2"/>
      <c r="FY164" s="2"/>
      <c r="FZ164" s="2"/>
      <c r="GA164" s="2"/>
      <c r="GB164" s="2"/>
      <c r="GC164" s="2"/>
      <c r="GD164" s="2"/>
      <c r="GE164" s="2"/>
      <c r="GF164" s="2"/>
      <c r="GG164" s="2"/>
      <c r="GH164" s="2"/>
      <c r="GI164" s="2"/>
      <c r="GJ164" s="2"/>
      <c r="GK164" s="2"/>
      <c r="GL164" s="2"/>
      <c r="GM164" s="2"/>
      <c r="GN164" s="2"/>
      <c r="GO164" s="2"/>
      <c r="GP164" s="2"/>
      <c r="GQ164" s="2"/>
      <c r="GR164" s="2"/>
      <c r="GS164" s="2"/>
      <c r="GT164" s="2"/>
      <c r="GU164" s="2"/>
      <c r="GV164" s="2"/>
      <c r="GW164" s="2"/>
      <c r="GX164" s="2"/>
      <c r="GY164" s="2"/>
      <c r="GZ164" s="2"/>
      <c r="HA164" s="2"/>
      <c r="HB164" s="2"/>
      <c r="HC164" s="2"/>
      <c r="HD164" s="2"/>
      <c r="HE164" s="2"/>
      <c r="HF164" s="2"/>
      <c r="HG164" s="2"/>
      <c r="HH164" s="2"/>
      <c r="HI164" s="2"/>
      <c r="HJ164" s="2"/>
      <c r="HK164" s="2"/>
      <c r="HL164" s="2"/>
      <c r="HM164" s="2"/>
      <c r="HN164" s="2"/>
      <c r="HO164" s="2"/>
      <c r="HP164" s="2"/>
      <c r="HQ164" s="2"/>
      <c r="HR164" s="2"/>
      <c r="HS164" s="2"/>
      <c r="HT164" s="2"/>
      <c r="HU164" s="2"/>
      <c r="HV164" s="2"/>
      <c r="HW164" s="2"/>
      <c r="HX164" s="2"/>
      <c r="HY164" s="2"/>
      <c r="HZ164" s="2"/>
      <c r="IA164" s="2"/>
      <c r="IB164" s="2"/>
      <c r="IC164" s="2"/>
      <c r="ID164" s="2"/>
      <c r="IE164" s="2"/>
      <c r="IF164" s="2"/>
      <c r="IG164" s="2"/>
      <c r="IH164" s="2"/>
      <c r="II164" s="2"/>
      <c r="IJ164" s="2"/>
      <c r="IK164" s="2"/>
      <c r="IL164" s="2"/>
      <c r="IM164" s="2"/>
      <c r="IN164" s="2"/>
      <c r="IO164" s="2"/>
      <c r="IP164" s="2"/>
      <c r="IQ164" s="2"/>
      <c r="IR164" s="2"/>
      <c r="IS164" s="2"/>
      <c r="IT164" s="2"/>
      <c r="IU164" s="2"/>
      <c r="IV164" s="2"/>
      <c r="IW164" s="2"/>
      <c r="IX164" s="2"/>
      <c r="IY164" s="2"/>
      <c r="IZ164" s="2"/>
      <c r="JA164" s="2"/>
      <c r="JB164" s="2"/>
      <c r="JC164" s="2"/>
      <c r="JD164" s="2"/>
      <c r="JE164" s="2"/>
      <c r="JF164" s="2"/>
      <c r="JG164" s="2"/>
      <c r="JH164" s="2"/>
      <c r="JI164" s="2"/>
      <c r="JJ164" s="2"/>
      <c r="JK164" s="2"/>
      <c r="JL164" s="2"/>
      <c r="JM164" s="2"/>
      <c r="JN164" s="2"/>
      <c r="JO164" s="2"/>
      <c r="JP164" s="2"/>
      <c r="JQ164" s="2"/>
      <c r="JR164" s="2"/>
      <c r="JS164" s="2"/>
      <c r="JT164" s="2"/>
      <c r="JU164" s="2"/>
      <c r="JV164" s="2"/>
      <c r="JW164" s="2"/>
      <c r="JX164" s="2"/>
      <c r="JY164" s="2"/>
      <c r="JZ164" s="2"/>
      <c r="KA164" s="2"/>
      <c r="KB164" s="2"/>
      <c r="KC164" s="2"/>
      <c r="KD164" s="2"/>
      <c r="KE164" s="2"/>
      <c r="KF164" s="2"/>
      <c r="KG164" s="2"/>
      <c r="KH164" s="2"/>
      <c r="KI164" s="2"/>
      <c r="KJ164" s="2"/>
      <c r="KK164" s="2"/>
      <c r="KL164" s="2"/>
      <c r="KM164" s="2"/>
      <c r="KN164" s="2"/>
      <c r="KO164" s="2"/>
      <c r="KP164" s="2"/>
      <c r="KQ164" s="2"/>
      <c r="KR164" s="2"/>
      <c r="KS164" s="2"/>
      <c r="KT164" s="2"/>
      <c r="KU164" s="2"/>
      <c r="KV164" s="2"/>
      <c r="KW164" s="2"/>
      <c r="KX164" s="2"/>
      <c r="KY164" s="2"/>
      <c r="KZ164" s="2"/>
      <c r="LA164" s="2"/>
      <c r="LB164" s="2"/>
      <c r="LC164" s="2"/>
      <c r="LD164" s="2"/>
      <c r="LE164" s="2"/>
      <c r="LF164" s="2"/>
      <c r="LG164" s="2"/>
      <c r="LH164" s="2"/>
      <c r="LI164" s="2"/>
      <c r="LJ164" s="2"/>
      <c r="LK164" s="2"/>
      <c r="LL164" s="2"/>
      <c r="LM164" s="2"/>
      <c r="LN164" s="2"/>
      <c r="LO164" s="2"/>
      <c r="LP164" s="2"/>
      <c r="LQ164" s="2"/>
      <c r="LR164" s="2"/>
      <c r="LS164" s="2"/>
      <c r="LT164" s="2"/>
      <c r="LU164" s="2"/>
      <c r="LV164" s="2"/>
      <c r="LW164" s="2"/>
      <c r="LX164" s="2"/>
      <c r="LY164" s="2"/>
      <c r="LZ164" s="2"/>
      <c r="MA164" s="2"/>
      <c r="MB164" s="2"/>
      <c r="MC164" s="2"/>
      <c r="MD164" s="2"/>
      <c r="ME164" s="2"/>
      <c r="MF164" s="2"/>
      <c r="MG164" s="2"/>
      <c r="MH164" s="2"/>
      <c r="MI164" s="2"/>
      <c r="MJ164" s="2"/>
      <c r="MK164" s="2"/>
      <c r="ML164" s="2"/>
      <c r="MM164" s="2"/>
      <c r="MN164" s="2"/>
      <c r="MO164" s="2"/>
      <c r="MP164" s="2"/>
      <c r="MQ164" s="2"/>
      <c r="MR164" s="2"/>
      <c r="MS164" s="2"/>
      <c r="MT164" s="2"/>
      <c r="MU164" s="2"/>
      <c r="MV164" s="2"/>
      <c r="MW164" s="2"/>
      <c r="MX164" s="2"/>
      <c r="MY164" s="2"/>
      <c r="MZ164" s="2"/>
      <c r="NA164" s="2"/>
      <c r="NB164" s="2"/>
      <c r="NC164" s="2"/>
      <c r="ND164" s="2"/>
      <c r="NE164" s="2"/>
      <c r="NF164" s="2"/>
      <c r="NG164" s="2"/>
      <c r="NH164" s="2"/>
      <c r="NI164" s="2"/>
      <c r="NJ164" s="2"/>
      <c r="NK164" s="2"/>
      <c r="NL164" s="2"/>
      <c r="NM164" s="2"/>
      <c r="NN164" s="2"/>
      <c r="NO164" s="2"/>
      <c r="NP164" s="2"/>
      <c r="NQ164" s="2"/>
      <c r="NR164" s="2"/>
      <c r="NS164" s="2"/>
      <c r="NT164" s="2"/>
      <c r="NU164" s="2"/>
      <c r="NV164" s="2"/>
      <c r="NW164" s="2"/>
      <c r="NX164" s="2"/>
      <c r="NY164" s="2"/>
      <c r="NZ164" s="2"/>
      <c r="OA164" s="2"/>
      <c r="OB164" s="2"/>
      <c r="OC164" s="2"/>
      <c r="OD164" s="2"/>
      <c r="OE164" s="2"/>
      <c r="OF164" s="2"/>
      <c r="OG164" s="2"/>
      <c r="OH164" s="2"/>
      <c r="OI164" s="2"/>
      <c r="OJ164" s="2"/>
      <c r="OK164" s="2"/>
      <c r="OL164" s="2"/>
      <c r="OM164" s="2"/>
      <c r="ON164" s="2"/>
      <c r="OO164" s="2"/>
      <c r="OP164" s="2"/>
      <c r="OQ164" s="2"/>
      <c r="OR164" s="2"/>
      <c r="OS164" s="2"/>
      <c r="OT164" s="2"/>
      <c r="OU164" s="2"/>
      <c r="OV164" s="2"/>
      <c r="OW164" s="2"/>
      <c r="OX164" s="2"/>
      <c r="OY164" s="2"/>
      <c r="OZ164" s="2"/>
      <c r="PA164" s="2"/>
      <c r="PB164" s="2"/>
      <c r="PC164" s="2"/>
      <c r="PD164" s="2"/>
      <c r="PE164" s="2"/>
      <c r="PF164" s="2"/>
      <c r="PG164" s="2"/>
      <c r="PH164" s="2"/>
      <c r="PI164" s="2"/>
      <c r="PJ164" s="2"/>
      <c r="PK164" s="2"/>
      <c r="PL164" s="2"/>
      <c r="PM164" s="2"/>
      <c r="PN164" s="2"/>
      <c r="PO164" s="2"/>
      <c r="PP164" s="2"/>
      <c r="PQ164" s="2"/>
      <c r="PR164" s="2"/>
      <c r="PS164" s="2"/>
      <c r="PT164" s="2"/>
      <c r="PU164" s="2"/>
      <c r="PV164" s="2"/>
      <c r="PW164" s="2"/>
      <c r="PX164" s="2"/>
      <c r="PY164" s="2"/>
      <c r="PZ164" s="2"/>
      <c r="QA164" s="2"/>
      <c r="QB164" s="2"/>
      <c r="QC164" s="2"/>
      <c r="QD164" s="2"/>
      <c r="QE164" s="2"/>
      <c r="QF164" s="2"/>
      <c r="QG164" s="2"/>
      <c r="QH164" s="2"/>
      <c r="QI164" s="2"/>
      <c r="QJ164" s="2"/>
      <c r="QK164" s="2"/>
      <c r="QL164" s="2"/>
      <c r="QM164" s="2"/>
      <c r="QN164" s="2"/>
      <c r="QO164" s="2"/>
      <c r="QP164" s="2"/>
      <c r="QQ164" s="2"/>
      <c r="QR164" s="2"/>
      <c r="QS164" s="2"/>
      <c r="QT164" s="2"/>
      <c r="QU164" s="2"/>
      <c r="QV164" s="2"/>
      <c r="QW164" s="2"/>
      <c r="QX164" s="2"/>
      <c r="QY164" s="2"/>
      <c r="QZ164" s="2"/>
      <c r="RA164" s="2"/>
      <c r="RB164" s="2"/>
      <c r="RC164" s="2"/>
      <c r="RD164" s="2"/>
      <c r="RE164" s="2"/>
      <c r="RF164" s="2"/>
      <c r="RG164" s="2"/>
      <c r="RH164" s="2"/>
      <c r="RI164" s="2"/>
      <c r="RJ164" s="2"/>
      <c r="RK164" s="2"/>
      <c r="RL164" s="2"/>
      <c r="RM164" s="2"/>
      <c r="RN164" s="2"/>
      <c r="RO164" s="2"/>
      <c r="RP164" s="2"/>
      <c r="RQ164" s="2"/>
      <c r="RR164" s="2"/>
      <c r="RS164" s="2"/>
      <c r="RT164" s="2"/>
      <c r="RU164" s="2"/>
      <c r="RV164" s="2"/>
      <c r="RW164" s="2"/>
      <c r="RX164" s="2"/>
      <c r="RY164" s="2"/>
      <c r="RZ164" s="2"/>
      <c r="SA164" s="2"/>
      <c r="SB164" s="2"/>
      <c r="SC164" s="2"/>
      <c r="SD164" s="2"/>
      <c r="SE164" s="2"/>
      <c r="SF164" s="2"/>
      <c r="SG164" s="2"/>
      <c r="SH164" s="2"/>
      <c r="SI164" s="2"/>
      <c r="SJ164" s="2"/>
      <c r="SK164" s="2"/>
      <c r="SL164" s="2"/>
      <c r="SM164" s="2"/>
      <c r="SN164" s="2"/>
      <c r="SO164" s="2"/>
      <c r="SP164" s="2"/>
      <c r="SQ164" s="2"/>
      <c r="SR164" s="2"/>
      <c r="SS164" s="2"/>
      <c r="ST164" s="2"/>
      <c r="SU164" s="2"/>
      <c r="SV164" s="2"/>
      <c r="SW164" s="2"/>
      <c r="SX164" s="2"/>
      <c r="SY164" s="2"/>
      <c r="SZ164" s="2"/>
      <c r="TA164" s="2"/>
      <c r="TB164" s="2"/>
      <c r="TC164" s="2"/>
      <c r="TD164" s="2"/>
      <c r="TE164" s="2"/>
      <c r="TF164" s="2"/>
      <c r="TG164" s="2"/>
      <c r="TH164" s="2"/>
      <c r="TI164" s="2"/>
      <c r="TJ164" s="2"/>
      <c r="TK164" s="2"/>
      <c r="TL164" s="2"/>
      <c r="TM164" s="2"/>
      <c r="TN164" s="2"/>
      <c r="TO164" s="2"/>
      <c r="TP164" s="2"/>
      <c r="TQ164" s="2"/>
      <c r="TR164" s="2"/>
      <c r="TS164" s="2"/>
      <c r="TT164" s="2"/>
      <c r="TU164" s="2"/>
      <c r="TV164" s="2"/>
      <c r="TW164" s="2"/>
      <c r="TX164" s="2"/>
      <c r="TY164" s="2"/>
      <c r="TZ164" s="2"/>
      <c r="UA164" s="2"/>
      <c r="UB164" s="2"/>
      <c r="UC164" s="2"/>
      <c r="UD164" s="2"/>
      <c r="UE164" s="2"/>
      <c r="UF164" s="2"/>
      <c r="UG164" s="2"/>
      <c r="UH164" s="2"/>
      <c r="UI164" s="2"/>
      <c r="UJ164" s="2"/>
      <c r="UK164" s="2"/>
      <c r="UL164" s="2"/>
      <c r="UM164" s="2"/>
      <c r="UN164" s="2"/>
      <c r="UO164" s="2"/>
      <c r="UP164" s="2"/>
      <c r="UQ164" s="2"/>
      <c r="UR164" s="2"/>
      <c r="US164" s="2"/>
      <c r="UT164" s="2"/>
      <c r="UU164" s="2"/>
      <c r="UV164" s="2"/>
      <c r="UW164" s="2"/>
      <c r="UX164" s="2"/>
      <c r="UY164" s="2"/>
      <c r="UZ164" s="2"/>
      <c r="VA164" s="2"/>
      <c r="VB164" s="2"/>
      <c r="VC164" s="2"/>
      <c r="VD164" s="2"/>
      <c r="VE164" s="2"/>
      <c r="VF164" s="2"/>
      <c r="VG164" s="2"/>
      <c r="VH164" s="2"/>
      <c r="VI164" s="2"/>
      <c r="VJ164" s="2"/>
      <c r="VK164" s="2"/>
      <c r="VL164" s="2"/>
      <c r="VM164" s="2"/>
      <c r="VN164" s="2"/>
      <c r="VO164" s="2"/>
      <c r="VP164" s="2"/>
      <c r="VQ164" s="2"/>
      <c r="VR164" s="2"/>
      <c r="VS164" s="2"/>
      <c r="VT164" s="2"/>
      <c r="VU164" s="2"/>
      <c r="VV164" s="2"/>
      <c r="VW164" s="2"/>
      <c r="VX164" s="2"/>
      <c r="VY164" s="2"/>
      <c r="VZ164" s="2"/>
      <c r="WA164" s="2"/>
      <c r="WB164" s="2"/>
      <c r="WC164" s="2"/>
      <c r="WD164" s="2"/>
      <c r="WE164" s="2"/>
      <c r="WF164" s="2"/>
      <c r="WG164" s="2"/>
      <c r="WH164" s="2"/>
      <c r="WI164" s="2"/>
      <c r="WJ164" s="2"/>
      <c r="WK164" s="2"/>
      <c r="WL164" s="2"/>
      <c r="WM164" s="2"/>
      <c r="WN164" s="2"/>
      <c r="WO164" s="2"/>
      <c r="WP164" s="2"/>
      <c r="WQ164" s="2"/>
      <c r="WR164" s="2"/>
      <c r="WS164" s="2"/>
      <c r="WT164" s="2"/>
      <c r="WU164" s="2"/>
      <c r="WV164" s="2"/>
      <c r="WW164" s="2"/>
      <c r="WX164" s="2"/>
      <c r="WY164" s="2"/>
      <c r="WZ164" s="2"/>
      <c r="XA164" s="2"/>
      <c r="XB164" s="2"/>
      <c r="XC164" s="2"/>
      <c r="XD164" s="2"/>
      <c r="XE164" s="2"/>
      <c r="XF164" s="2"/>
      <c r="XG164" s="2"/>
      <c r="XH164" s="2"/>
      <c r="XI164" s="2"/>
      <c r="XJ164" s="2"/>
      <c r="XK164" s="2"/>
      <c r="XL164" s="2"/>
      <c r="XM164" s="2"/>
      <c r="XN164" s="2"/>
      <c r="XO164" s="2"/>
      <c r="XP164" s="2"/>
      <c r="XQ164" s="2"/>
      <c r="XR164" s="2"/>
      <c r="XS164" s="2"/>
      <c r="XT164" s="2"/>
      <c r="XU164" s="2"/>
      <c r="XV164" s="2"/>
      <c r="XW164" s="2"/>
      <c r="XX164" s="2"/>
      <c r="XY164" s="2"/>
      <c r="XZ164" s="2"/>
      <c r="YA164" s="2"/>
      <c r="YB164" s="2"/>
      <c r="YC164" s="2"/>
      <c r="YD164" s="2"/>
      <c r="YE164" s="2"/>
      <c r="YF164" s="2"/>
      <c r="YG164" s="2"/>
      <c r="YH164" s="2"/>
      <c r="YI164" s="2"/>
      <c r="YJ164" s="2"/>
      <c r="YK164" s="2"/>
      <c r="YL164" s="2"/>
      <c r="YM164" s="2"/>
      <c r="YN164" s="2"/>
      <c r="YO164" s="2"/>
      <c r="YP164" s="2"/>
      <c r="YQ164" s="2"/>
      <c r="YR164" s="2"/>
      <c r="YS164" s="2"/>
      <c r="YT164" s="2"/>
      <c r="YU164" s="2"/>
      <c r="YV164" s="2"/>
      <c r="YW164" s="2"/>
      <c r="YX164" s="2"/>
      <c r="YY164" s="2"/>
      <c r="YZ164" s="2"/>
      <c r="ZA164" s="2"/>
      <c r="ZB164" s="2"/>
      <c r="ZC164" s="2"/>
      <c r="ZD164" s="2"/>
      <c r="ZE164" s="2"/>
      <c r="ZF164" s="2"/>
      <c r="ZG164" s="2"/>
      <c r="ZH164" s="2"/>
      <c r="ZI164" s="2"/>
      <c r="ZJ164" s="2"/>
      <c r="ZK164" s="2"/>
      <c r="ZL164" s="2"/>
      <c r="ZM164" s="2"/>
      <c r="ZN164" s="2"/>
      <c r="ZO164" s="2"/>
      <c r="ZP164" s="2"/>
      <c r="ZQ164" s="2"/>
      <c r="ZR164" s="2"/>
      <c r="ZS164" s="2"/>
      <c r="ZT164" s="2"/>
      <c r="ZU164" s="2"/>
      <c r="ZV164" s="2"/>
      <c r="ZW164" s="2"/>
      <c r="ZX164" s="2"/>
      <c r="ZY164" s="2"/>
      <c r="ZZ164" s="2"/>
      <c r="AAA164" s="2"/>
      <c r="AAB164" s="2"/>
      <c r="AAC164" s="2"/>
      <c r="AAD164" s="2"/>
      <c r="AAE164" s="2"/>
      <c r="AAF164" s="2"/>
      <c r="AAG164" s="2"/>
      <c r="AAH164" s="2"/>
      <c r="AAI164" s="2"/>
      <c r="AAJ164" s="2"/>
      <c r="AAK164" s="2"/>
      <c r="AAL164" s="2"/>
      <c r="AAM164" s="2"/>
      <c r="AAN164" s="2"/>
      <c r="AAO164" s="2"/>
      <c r="AAP164" s="2"/>
      <c r="AAQ164" s="2"/>
      <c r="AAR164" s="2"/>
      <c r="AAS164" s="2"/>
      <c r="AAT164" s="2"/>
      <c r="AAU164" s="2"/>
      <c r="AAV164" s="2"/>
      <c r="AAW164" s="2"/>
      <c r="AAX164" s="2"/>
      <c r="AAY164" s="2"/>
      <c r="AAZ164" s="2"/>
      <c r="ABA164" s="2"/>
      <c r="ABB164" s="2"/>
      <c r="ABC164" s="2"/>
      <c r="ABD164" s="2"/>
      <c r="ABE164" s="2"/>
      <c r="ABF164" s="2"/>
      <c r="ABG164" s="2"/>
      <c r="ABH164" s="2"/>
      <c r="ABI164" s="2"/>
      <c r="ABJ164" s="2"/>
      <c r="ABK164" s="2"/>
      <c r="ABL164" s="2"/>
      <c r="ABM164" s="2"/>
      <c r="ABN164" s="2"/>
      <c r="ABO164" s="2"/>
      <c r="ABP164" s="2"/>
      <c r="ABQ164" s="2"/>
      <c r="ABR164" s="2"/>
      <c r="ABS164" s="2"/>
      <c r="ABT164" s="2"/>
      <c r="ABU164" s="2"/>
      <c r="ABV164" s="2"/>
      <c r="ABW164" s="2"/>
      <c r="ABX164" s="2"/>
      <c r="ABY164" s="2"/>
      <c r="ABZ164" s="2"/>
      <c r="ACA164" s="2"/>
      <c r="ACB164" s="2"/>
      <c r="ACC164" s="2"/>
      <c r="ACD164" s="2"/>
      <c r="ACE164" s="2"/>
      <c r="ACF164" s="2"/>
      <c r="ACG164" s="2"/>
      <c r="ACH164" s="2"/>
      <c r="ACI164" s="2"/>
      <c r="ACJ164" s="2"/>
      <c r="ACK164" s="2"/>
      <c r="ACL164" s="2"/>
      <c r="ACM164" s="2"/>
      <c r="ACN164" s="2"/>
      <c r="ACO164" s="2"/>
      <c r="ACP164" s="2"/>
      <c r="ACQ164" s="2"/>
      <c r="ACR164" s="2"/>
      <c r="ACS164" s="2"/>
      <c r="ACT164" s="2"/>
      <c r="ACU164" s="2"/>
      <c r="ACV164" s="2"/>
      <c r="ACW164" s="2"/>
      <c r="ACX164" s="2"/>
      <c r="ACY164" s="2"/>
      <c r="ACZ164" s="2"/>
      <c r="ADA164" s="2"/>
      <c r="ADB164" s="2"/>
      <c r="ADC164" s="2"/>
      <c r="ADD164" s="2"/>
      <c r="ADE164" s="2"/>
      <c r="ADF164" s="2"/>
      <c r="ADG164" s="2"/>
      <c r="ADH164" s="2"/>
      <c r="ADI164" s="2"/>
      <c r="ADJ164" s="2"/>
      <c r="ADK164" s="2"/>
      <c r="ADL164" s="2"/>
      <c r="ADM164" s="2"/>
      <c r="ADN164" s="2"/>
      <c r="ADO164" s="2"/>
      <c r="ADP164" s="2"/>
      <c r="ADQ164" s="2"/>
      <c r="ADR164" s="2"/>
      <c r="ADS164" s="2"/>
      <c r="ADT164" s="2"/>
      <c r="ADU164" s="2"/>
      <c r="ADV164" s="2"/>
      <c r="ADW164" s="2"/>
      <c r="ADX164" s="2"/>
      <c r="ADY164" s="2"/>
      <c r="ADZ164" s="2"/>
      <c r="AEA164" s="2"/>
      <c r="AEB164" s="2"/>
      <c r="AEC164" s="2"/>
      <c r="AED164" s="2"/>
      <c r="AEE164" s="2"/>
      <c r="AEF164" s="2"/>
      <c r="AEG164" s="2"/>
      <c r="AEH164" s="2"/>
      <c r="AEI164" s="2"/>
      <c r="AEJ164" s="2"/>
      <c r="AEK164" s="2"/>
      <c r="AEL164" s="2"/>
      <c r="AEM164" s="2"/>
      <c r="AEN164" s="2"/>
      <c r="AEO164" s="2"/>
      <c r="AEP164" s="2"/>
      <c r="AEQ164" s="2"/>
      <c r="AER164" s="2"/>
      <c r="AES164" s="2"/>
      <c r="AET164" s="2"/>
      <c r="AEU164" s="2"/>
      <c r="AEV164" s="2"/>
      <c r="AEW164" s="2"/>
      <c r="AEX164" s="2"/>
      <c r="AEY164" s="2"/>
      <c r="AEZ164" s="2"/>
      <c r="AFA164" s="2"/>
      <c r="AFB164" s="2"/>
      <c r="AFC164" s="2"/>
      <c r="AFD164" s="2"/>
      <c r="AFE164" s="2"/>
      <c r="AFF164" s="2"/>
      <c r="AFG164" s="2"/>
      <c r="AFH164" s="2"/>
      <c r="AFI164" s="2"/>
      <c r="AFJ164" s="2"/>
      <c r="AFK164" s="2"/>
      <c r="AFL164" s="2"/>
      <c r="AFM164" s="2"/>
      <c r="AFN164" s="2"/>
      <c r="AFO164" s="2"/>
      <c r="AFP164" s="2"/>
      <c r="AFQ164" s="2"/>
      <c r="AFR164" s="2"/>
      <c r="AFS164" s="2"/>
      <c r="AFT164" s="2"/>
      <c r="AFU164" s="2"/>
      <c r="AFV164" s="2"/>
      <c r="AFW164" s="2"/>
      <c r="AFX164" s="2"/>
      <c r="AFY164" s="2"/>
      <c r="AFZ164" s="2"/>
      <c r="AGA164" s="2"/>
      <c r="AGB164" s="2"/>
      <c r="AGC164" s="2"/>
      <c r="AGD164" s="2"/>
      <c r="AGE164" s="2"/>
      <c r="AGF164" s="2"/>
      <c r="AGG164" s="2"/>
      <c r="AGH164" s="2"/>
      <c r="AGI164" s="2"/>
      <c r="AGJ164" s="2"/>
      <c r="AGK164" s="2"/>
      <c r="AGL164" s="2"/>
      <c r="AGM164" s="2"/>
      <c r="AGN164" s="2"/>
      <c r="AGO164" s="2"/>
      <c r="AGP164" s="2"/>
      <c r="AGQ164" s="2"/>
      <c r="AGR164" s="2"/>
      <c r="AGS164" s="2"/>
      <c r="AGT164" s="2"/>
      <c r="AGU164" s="2"/>
      <c r="AGV164" s="2"/>
      <c r="AGW164" s="2"/>
      <c r="AGX164" s="2"/>
      <c r="AGY164" s="2"/>
      <c r="AGZ164" s="2"/>
      <c r="AHA164" s="2"/>
      <c r="AHB164" s="2"/>
      <c r="AHC164" s="2"/>
      <c r="AHD164" s="2"/>
      <c r="AHE164" s="2"/>
      <c r="AHF164" s="2"/>
      <c r="AHG164" s="2"/>
      <c r="AHH164" s="2"/>
      <c r="AHI164" s="2"/>
      <c r="AHJ164" s="2"/>
      <c r="AHK164" s="2"/>
      <c r="AHL164" s="2"/>
      <c r="AHM164" s="2"/>
      <c r="AHN164" s="2"/>
      <c r="AHO164" s="2"/>
      <c r="AHP164" s="2"/>
      <c r="AHQ164" s="2"/>
      <c r="AHR164" s="2"/>
      <c r="AHS164" s="2"/>
      <c r="AHT164" s="2"/>
      <c r="AHU164" s="2"/>
      <c r="AHV164" s="2"/>
      <c r="AHW164" s="2"/>
      <c r="AHX164" s="2"/>
      <c r="AHY164" s="2"/>
      <c r="AHZ164" s="2"/>
      <c r="AIA164" s="2"/>
      <c r="AIB164" s="2"/>
      <c r="AIC164" s="2"/>
      <c r="AID164" s="2"/>
      <c r="AIE164" s="2"/>
      <c r="AIF164" s="2"/>
      <c r="AIG164" s="2"/>
      <c r="AIH164" s="2"/>
      <c r="AII164" s="2"/>
      <c r="AIJ164" s="2"/>
      <c r="AIK164" s="2"/>
      <c r="AIL164" s="2"/>
      <c r="AIM164" s="2"/>
      <c r="AIN164" s="2"/>
      <c r="AIO164" s="2"/>
      <c r="AIP164" s="2"/>
      <c r="AIQ164" s="2"/>
      <c r="AIR164" s="2"/>
      <c r="AIS164" s="2"/>
      <c r="AIT164" s="2"/>
      <c r="AIU164" s="2"/>
      <c r="AIV164" s="2"/>
      <c r="AIW164" s="2"/>
      <c r="AIX164" s="2"/>
      <c r="AIY164" s="2"/>
      <c r="AIZ164" s="2"/>
      <c r="AJA164" s="2"/>
      <c r="AJB164" s="2"/>
      <c r="AJC164" s="2"/>
      <c r="AJD164" s="2"/>
      <c r="AJE164" s="2"/>
      <c r="AJF164" s="2"/>
      <c r="AJG164" s="2"/>
      <c r="AJH164" s="2"/>
      <c r="AJI164" s="2"/>
      <c r="AJJ164" s="2"/>
      <c r="AJK164" s="2"/>
      <c r="AJL164" s="2"/>
      <c r="AJM164" s="2"/>
      <c r="AJN164" s="2"/>
      <c r="AJO164" s="2"/>
      <c r="AJP164" s="2"/>
      <c r="AJQ164" s="2"/>
      <c r="AJR164" s="2"/>
      <c r="AJS164" s="2"/>
      <c r="AJT164" s="2"/>
      <c r="AJU164" s="2"/>
      <c r="AJV164" s="2"/>
      <c r="AJW164" s="2"/>
      <c r="AJX164" s="2"/>
      <c r="AJY164" s="2"/>
      <c r="AJZ164" s="2"/>
      <c r="AKA164" s="2"/>
      <c r="AKB164" s="2"/>
      <c r="AKC164" s="2"/>
      <c r="AKD164" s="2"/>
      <c r="AKE164" s="2"/>
      <c r="AKF164" s="2"/>
      <c r="AKG164" s="2"/>
      <c r="AKH164" s="2"/>
      <c r="AKI164" s="2"/>
      <c r="AKJ164" s="2"/>
      <c r="AKK164" s="2"/>
      <c r="AKL164" s="2"/>
      <c r="AKM164" s="2"/>
      <c r="AKN164" s="2"/>
      <c r="AKO164" s="2"/>
      <c r="AKP164" s="2"/>
      <c r="AKQ164" s="2"/>
      <c r="AKR164" s="2"/>
      <c r="AKS164" s="2"/>
      <c r="AKT164" s="2"/>
      <c r="AKU164" s="2"/>
      <c r="AKV164" s="2"/>
      <c r="AKW164" s="2"/>
      <c r="AKX164" s="2"/>
      <c r="AKY164" s="2"/>
      <c r="AKZ164" s="2"/>
      <c r="ALA164" s="2"/>
      <c r="ALB164" s="2"/>
      <c r="ALC164" s="2"/>
      <c r="ALD164" s="2"/>
      <c r="ALE164" s="2"/>
      <c r="ALF164" s="2"/>
      <c r="ALG164" s="2"/>
      <c r="ALH164" s="2"/>
      <c r="ALI164" s="2"/>
      <c r="ALJ164" s="2"/>
      <c r="ALK164" s="2"/>
      <c r="ALL164" s="2"/>
      <c r="ALM164" s="2"/>
      <c r="ALN164" s="2"/>
      <c r="ALO164" s="2"/>
      <c r="ALP164" s="2"/>
      <c r="ALQ164" s="2"/>
      <c r="ALR164" s="2"/>
      <c r="ALS164" s="2"/>
      <c r="ALT164" s="2"/>
      <c r="ALU164" s="2"/>
      <c r="ALV164" s="2"/>
      <c r="ALW164" s="2"/>
      <c r="ALX164" s="2"/>
      <c r="ALY164" s="2"/>
      <c r="ALZ164" s="2"/>
      <c r="AMA164" s="2"/>
      <c r="AMB164" s="2"/>
      <c r="AMC164" s="2"/>
      <c r="AMD164" s="2"/>
      <c r="AME164" s="2"/>
      <c r="AMF164" s="2"/>
      <c r="AMG164" s="2"/>
      <c r="AMH164" s="2"/>
      <c r="AMI164" s="2"/>
      <c r="AMJ164" s="2"/>
      <c r="AMK164" s="2"/>
      <c r="AML164" s="2"/>
      <c r="AMM164" s="2"/>
      <c r="AMN164" s="2"/>
      <c r="AMO164" s="2"/>
      <c r="AMP164" s="2"/>
      <c r="AMQ164" s="2"/>
      <c r="AMR164" s="2"/>
      <c r="AMS164" s="2"/>
      <c r="AMT164" s="2"/>
      <c r="AMU164" s="2"/>
      <c r="AMV164" s="2"/>
      <c r="AMW164" s="2"/>
      <c r="AMX164" s="2"/>
      <c r="AMY164" s="2"/>
      <c r="AMZ164" s="2"/>
      <c r="ANA164" s="2"/>
      <c r="ANB164" s="2"/>
      <c r="ANC164" s="2"/>
      <c r="AND164" s="2"/>
      <c r="ANE164" s="2"/>
      <c r="ANF164" s="2"/>
      <c r="ANG164" s="2"/>
      <c r="ANH164" s="2"/>
      <c r="ANI164" s="2"/>
      <c r="ANJ164" s="2"/>
      <c r="ANK164" s="2"/>
      <c r="ANL164" s="2"/>
      <c r="ANM164" s="2"/>
      <c r="ANN164" s="2"/>
      <c r="ANO164" s="2"/>
      <c r="ANP164" s="2"/>
      <c r="ANQ164" s="2"/>
      <c r="ANR164" s="2"/>
      <c r="ANS164" s="2"/>
      <c r="ANT164" s="2"/>
      <c r="ANU164" s="2"/>
      <c r="ANV164" s="2"/>
      <c r="ANW164" s="2"/>
      <c r="ANX164" s="2"/>
      <c r="ANY164" s="2"/>
      <c r="ANZ164" s="2"/>
      <c r="AOA164" s="2"/>
      <c r="AOB164" s="2"/>
      <c r="AOC164" s="2"/>
      <c r="AOD164" s="2"/>
      <c r="AOE164" s="2"/>
      <c r="AOF164" s="2"/>
      <c r="AOG164" s="2"/>
      <c r="AOH164" s="2"/>
      <c r="AOI164" s="2"/>
      <c r="AOJ164" s="2"/>
      <c r="AOK164" s="2"/>
      <c r="AOL164" s="2"/>
      <c r="AOM164" s="2"/>
      <c r="AON164" s="2"/>
      <c r="AOO164" s="2"/>
      <c r="AOP164" s="2"/>
      <c r="AOQ164" s="2"/>
      <c r="AOR164" s="2"/>
      <c r="AOS164" s="2"/>
      <c r="AOT164" s="2"/>
      <c r="AOU164" s="2"/>
      <c r="AOV164" s="2"/>
      <c r="AOW164" s="2"/>
      <c r="AOX164" s="2"/>
      <c r="AOY164" s="2"/>
      <c r="AOZ164" s="2"/>
      <c r="APA164" s="2"/>
      <c r="APB164" s="2"/>
      <c r="APC164" s="2"/>
      <c r="APD164" s="2"/>
      <c r="APE164" s="2"/>
      <c r="APF164" s="2"/>
      <c r="APG164" s="2"/>
      <c r="APH164" s="2"/>
      <c r="API164" s="2"/>
      <c r="APJ164" s="2"/>
      <c r="APK164" s="2"/>
      <c r="APL164" s="2"/>
      <c r="APM164" s="2"/>
      <c r="APN164" s="2"/>
      <c r="APO164" s="2"/>
      <c r="APP164" s="2"/>
      <c r="APQ164" s="2"/>
      <c r="APR164" s="2"/>
      <c r="APS164" s="2"/>
      <c r="APT164" s="2"/>
      <c r="APU164" s="2"/>
      <c r="APV164" s="2"/>
      <c r="APW164" s="2"/>
      <c r="APX164" s="2"/>
      <c r="APY164" s="2"/>
      <c r="APZ164" s="2"/>
      <c r="AQA164" s="2"/>
      <c r="AQB164" s="2"/>
      <c r="AQC164" s="2"/>
      <c r="AQD164" s="2"/>
      <c r="AQE164" s="2"/>
      <c r="AQF164" s="2"/>
      <c r="AQG164" s="2"/>
      <c r="AQH164" s="2"/>
      <c r="AQI164" s="2"/>
      <c r="AQJ164" s="2"/>
      <c r="AQK164" s="2"/>
      <c r="AQL164" s="2"/>
      <c r="AQM164" s="2"/>
      <c r="AQN164" s="2"/>
      <c r="AQO164" s="2"/>
      <c r="AQP164" s="2"/>
      <c r="AQQ164" s="2"/>
      <c r="AQR164" s="2"/>
      <c r="AQS164" s="2"/>
      <c r="AQT164" s="2"/>
      <c r="AQU164" s="2"/>
      <c r="AQV164" s="2"/>
      <c r="AQW164" s="2"/>
      <c r="AQX164" s="2"/>
      <c r="AQY164" s="2"/>
      <c r="AQZ164" s="2"/>
      <c r="ARA164" s="2"/>
      <c r="ARB164" s="2"/>
      <c r="ARC164" s="2"/>
      <c r="ARD164" s="2"/>
      <c r="ARE164" s="2"/>
      <c r="ARF164" s="2"/>
      <c r="ARG164" s="2"/>
      <c r="ARH164" s="2"/>
      <c r="ARI164" s="2"/>
      <c r="ARJ164" s="2"/>
      <c r="ARK164" s="2"/>
      <c r="ARL164" s="2"/>
      <c r="ARM164" s="2"/>
      <c r="ARN164" s="2"/>
      <c r="ARO164" s="2"/>
      <c r="ARP164" s="2"/>
      <c r="ARQ164" s="2"/>
      <c r="ARR164" s="2"/>
      <c r="ARS164" s="2"/>
      <c r="ART164" s="2"/>
      <c r="ARU164" s="2"/>
      <c r="ARV164" s="2"/>
      <c r="ARW164" s="2"/>
      <c r="ARX164" s="2"/>
      <c r="ARY164" s="2"/>
      <c r="ARZ164" s="2"/>
      <c r="ASA164" s="2"/>
      <c r="ASB164" s="2"/>
      <c r="ASC164" s="2"/>
      <c r="ASD164" s="2"/>
      <c r="ASE164" s="2"/>
      <c r="ASF164" s="2"/>
      <c r="ASG164" s="2"/>
      <c r="ASH164" s="2"/>
      <c r="ASI164" s="2"/>
      <c r="ASJ164" s="2"/>
      <c r="ASK164" s="2"/>
      <c r="ASL164" s="2"/>
      <c r="ASM164" s="2"/>
      <c r="ASN164" s="2"/>
      <c r="ASO164" s="2"/>
      <c r="ASP164" s="2"/>
      <c r="ASQ164" s="2"/>
      <c r="ASR164" s="2"/>
      <c r="ASS164" s="2"/>
      <c r="AST164" s="2"/>
      <c r="ASU164" s="2"/>
      <c r="ASV164" s="2"/>
      <c r="ASW164" s="2"/>
      <c r="ASX164" s="2"/>
      <c r="ASY164" s="2"/>
      <c r="ASZ164" s="2"/>
      <c r="ATA164" s="2"/>
      <c r="ATB164" s="2"/>
      <c r="ATC164" s="2"/>
      <c r="ATD164" s="2"/>
      <c r="ATE164" s="2"/>
      <c r="ATF164" s="2"/>
      <c r="ATG164" s="2"/>
      <c r="ATH164" s="2"/>
      <c r="ATI164" s="2"/>
      <c r="ATJ164" s="2"/>
      <c r="ATK164" s="2"/>
      <c r="ATL164" s="2"/>
      <c r="ATM164" s="2"/>
      <c r="ATN164" s="2"/>
      <c r="ATO164" s="2"/>
      <c r="ATP164" s="2"/>
      <c r="ATQ164" s="2"/>
      <c r="ATR164" s="2"/>
      <c r="ATS164" s="2"/>
      <c r="ATT164" s="2"/>
      <c r="ATU164" s="2"/>
      <c r="ATV164" s="2"/>
      <c r="ATW164" s="2"/>
      <c r="ATX164" s="2"/>
      <c r="ATY164" s="2"/>
      <c r="ATZ164" s="2"/>
      <c r="AUA164" s="2"/>
      <c r="AUB164" s="2"/>
      <c r="AUC164" s="2"/>
      <c r="AUD164" s="2"/>
      <c r="AUE164" s="2"/>
      <c r="AUF164" s="2"/>
      <c r="AUG164" s="2"/>
      <c r="AUH164" s="2"/>
      <c r="AUI164" s="2"/>
      <c r="AUJ164" s="2"/>
      <c r="AUK164" s="2"/>
      <c r="AUL164" s="2"/>
      <c r="AUM164" s="2"/>
      <c r="AUN164" s="2"/>
      <c r="AUO164" s="2"/>
      <c r="AUP164" s="2"/>
      <c r="AUQ164" s="2"/>
      <c r="AUR164" s="2"/>
      <c r="AUS164" s="2"/>
      <c r="AUT164" s="2"/>
      <c r="AUU164" s="2"/>
      <c r="AUV164" s="2"/>
      <c r="AUW164" s="2"/>
      <c r="AUX164" s="2"/>
      <c r="AUY164" s="2"/>
      <c r="AUZ164" s="2"/>
      <c r="AVA164" s="2"/>
      <c r="AVB164" s="2"/>
      <c r="AVC164" s="2"/>
      <c r="AVD164" s="2"/>
      <c r="AVE164" s="2"/>
      <c r="AVF164" s="2"/>
      <c r="AVG164" s="2"/>
      <c r="AVH164" s="2"/>
      <c r="AVI164" s="2"/>
      <c r="AVJ164" s="2"/>
      <c r="AVK164" s="2"/>
      <c r="AVL164" s="2"/>
      <c r="AVM164" s="2"/>
      <c r="AVN164" s="2"/>
      <c r="AVO164" s="2"/>
      <c r="AVP164" s="2"/>
      <c r="AVQ164" s="2"/>
      <c r="AVR164" s="2"/>
      <c r="AVS164" s="2"/>
      <c r="AVT164" s="2"/>
      <c r="AVU164" s="2"/>
      <c r="AVV164" s="2"/>
      <c r="AVW164" s="2"/>
      <c r="AVX164" s="2"/>
      <c r="AVY164" s="2"/>
      <c r="AVZ164" s="2"/>
      <c r="AWA164" s="2"/>
      <c r="AWB164" s="2"/>
      <c r="AWC164" s="2"/>
      <c r="AWD164" s="2"/>
      <c r="AWE164" s="2"/>
      <c r="AWF164" s="2"/>
      <c r="AWG164" s="2"/>
      <c r="AWH164" s="2"/>
      <c r="AWI164" s="2"/>
      <c r="AWJ164" s="2"/>
      <c r="AWK164" s="2"/>
      <c r="AWL164" s="2"/>
      <c r="AWM164" s="2"/>
      <c r="AWN164" s="2"/>
      <c r="AWO164" s="2"/>
      <c r="AWP164" s="2"/>
      <c r="AWQ164" s="2"/>
      <c r="AWR164" s="2"/>
      <c r="AWS164" s="2"/>
      <c r="AWT164" s="2"/>
      <c r="AWU164" s="2"/>
      <c r="AWV164" s="2"/>
      <c r="AWW164" s="2"/>
      <c r="AWX164" s="2"/>
      <c r="AWY164" s="2"/>
      <c r="AWZ164" s="2"/>
      <c r="AXA164" s="2"/>
      <c r="AXB164" s="2"/>
      <c r="AXC164" s="2"/>
      <c r="AXD164" s="2"/>
      <c r="AXE164" s="2"/>
      <c r="AXF164" s="2"/>
      <c r="AXG164" s="2"/>
      <c r="AXH164" s="2"/>
      <c r="AXI164" s="2"/>
      <c r="AXJ164" s="2"/>
      <c r="AXK164" s="2"/>
      <c r="AXL164" s="2"/>
      <c r="AXM164" s="2"/>
      <c r="AXN164" s="2"/>
      <c r="AXO164" s="2"/>
      <c r="AXP164" s="2"/>
      <c r="AXQ164" s="2"/>
      <c r="AXR164" s="2"/>
      <c r="AXS164" s="2"/>
      <c r="AXT164" s="2"/>
      <c r="AXU164" s="2"/>
      <c r="AXV164" s="2"/>
      <c r="AXW164" s="2"/>
      <c r="AXX164" s="2"/>
      <c r="AXY164" s="2"/>
      <c r="AXZ164" s="2"/>
      <c r="AYA164" s="2"/>
      <c r="AYB164" s="2"/>
      <c r="AYC164" s="2"/>
      <c r="AYD164" s="2"/>
      <c r="AYE164" s="2"/>
      <c r="AYF164" s="2"/>
      <c r="AYG164" s="2"/>
      <c r="AYH164" s="2"/>
      <c r="AYI164" s="2"/>
      <c r="AYJ164" s="2"/>
      <c r="AYK164" s="2"/>
      <c r="AYL164" s="2"/>
      <c r="AYM164" s="2"/>
      <c r="AYN164" s="2"/>
      <c r="AYO164" s="2"/>
      <c r="AYP164" s="2"/>
      <c r="AYQ164" s="2"/>
      <c r="AYR164" s="2"/>
      <c r="AYS164" s="2"/>
      <c r="AYT164" s="2"/>
      <c r="AYU164" s="2"/>
      <c r="AYV164" s="2"/>
      <c r="AYW164" s="2"/>
      <c r="AYX164" s="2"/>
      <c r="AYY164" s="2"/>
      <c r="AYZ164" s="2"/>
      <c r="AZA164" s="2"/>
      <c r="AZB164" s="2"/>
      <c r="AZC164" s="2"/>
      <c r="AZD164" s="2"/>
      <c r="AZE164" s="2"/>
      <c r="AZF164" s="2"/>
      <c r="AZG164" s="2"/>
      <c r="AZH164" s="2"/>
      <c r="AZI164" s="2"/>
      <c r="AZJ164" s="2"/>
      <c r="AZK164" s="2"/>
      <c r="AZL164" s="2"/>
      <c r="AZM164" s="2"/>
      <c r="AZN164" s="2"/>
      <c r="AZO164" s="2"/>
      <c r="AZP164" s="2"/>
      <c r="AZQ164" s="2"/>
      <c r="AZR164" s="2"/>
      <c r="AZS164" s="2"/>
      <c r="AZT164" s="2"/>
      <c r="AZU164" s="2"/>
      <c r="AZV164" s="2"/>
      <c r="AZW164" s="2"/>
      <c r="AZX164" s="2"/>
      <c r="AZY164" s="2"/>
      <c r="AZZ164" s="2"/>
      <c r="BAA164" s="2"/>
      <c r="BAB164" s="2"/>
      <c r="BAC164" s="2"/>
      <c r="BAD164" s="2"/>
      <c r="BAE164" s="2"/>
      <c r="BAF164" s="2"/>
      <c r="BAG164" s="2"/>
      <c r="BAH164" s="2"/>
      <c r="BAI164" s="2"/>
      <c r="BAJ164" s="2"/>
      <c r="BAK164" s="2"/>
      <c r="BAL164" s="2"/>
      <c r="BAM164" s="2"/>
      <c r="BAN164" s="2"/>
      <c r="BAO164" s="2"/>
      <c r="BAP164" s="2"/>
      <c r="BAQ164" s="2"/>
      <c r="BAR164" s="2"/>
      <c r="BAS164" s="2"/>
      <c r="BAT164" s="2"/>
      <c r="BAU164" s="2"/>
      <c r="BAV164" s="2"/>
      <c r="BAW164" s="2"/>
      <c r="BAX164" s="2"/>
      <c r="BAY164" s="2"/>
      <c r="BAZ164" s="2"/>
      <c r="BBA164" s="2"/>
      <c r="BBB164" s="2"/>
      <c r="BBC164" s="2"/>
      <c r="BBD164" s="2"/>
      <c r="BBE164" s="2"/>
      <c r="BBF164" s="2"/>
      <c r="BBG164" s="2"/>
      <c r="BBH164" s="2"/>
      <c r="BBI164" s="2"/>
      <c r="BBJ164" s="2"/>
      <c r="BBK164" s="2"/>
      <c r="BBL164" s="2"/>
      <c r="BBM164" s="2"/>
      <c r="BBN164" s="2"/>
      <c r="BBO164" s="2"/>
      <c r="BBP164" s="2"/>
      <c r="BBQ164" s="2"/>
      <c r="BBR164" s="2"/>
      <c r="BBS164" s="2"/>
      <c r="BBT164" s="2"/>
      <c r="BBU164" s="2"/>
      <c r="BBV164" s="2"/>
      <c r="BBW164" s="2"/>
      <c r="BBX164" s="2"/>
      <c r="BBY164" s="2"/>
      <c r="BBZ164" s="2"/>
      <c r="BCA164" s="2"/>
      <c r="BCB164" s="2"/>
      <c r="BCC164" s="2"/>
      <c r="BCD164" s="2"/>
      <c r="BCE164" s="2"/>
      <c r="BCF164" s="2"/>
      <c r="BCG164" s="2"/>
      <c r="BCH164" s="2"/>
      <c r="BCI164" s="2"/>
      <c r="BCJ164" s="2"/>
      <c r="BCK164" s="2"/>
      <c r="BCL164" s="2"/>
      <c r="BCM164" s="2"/>
      <c r="BCN164" s="2"/>
      <c r="BCO164" s="2"/>
      <c r="BCP164" s="2"/>
      <c r="BCQ164" s="2"/>
      <c r="BCR164" s="2"/>
      <c r="BCS164" s="2"/>
      <c r="BCT164" s="2"/>
      <c r="BCU164" s="2"/>
      <c r="BCV164" s="2"/>
      <c r="BCW164" s="2"/>
      <c r="BCX164" s="2"/>
      <c r="BCY164" s="2"/>
      <c r="BCZ164" s="2"/>
      <c r="BDA164" s="2"/>
      <c r="BDB164" s="2"/>
      <c r="BDC164" s="2"/>
      <c r="BDD164" s="2"/>
      <c r="BDE164" s="2"/>
      <c r="BDF164" s="2"/>
      <c r="BDG164" s="2"/>
      <c r="BDH164" s="2"/>
      <c r="BDI164" s="2"/>
      <c r="BDJ164" s="2"/>
      <c r="BDK164" s="2"/>
      <c r="BDL164" s="2"/>
      <c r="BDM164" s="2"/>
      <c r="BDN164" s="2"/>
      <c r="BDO164" s="2"/>
      <c r="BDP164" s="2"/>
      <c r="BDQ164" s="2"/>
      <c r="BDR164" s="2"/>
      <c r="BDS164" s="2"/>
      <c r="BDT164" s="2"/>
      <c r="BDU164" s="2"/>
      <c r="BDV164" s="2"/>
      <c r="BDW164" s="2"/>
      <c r="BDX164" s="2"/>
      <c r="BDY164" s="2"/>
      <c r="BDZ164" s="2"/>
      <c r="BEA164" s="2"/>
      <c r="BEB164" s="2"/>
      <c r="BEC164" s="2"/>
      <c r="BED164" s="2"/>
      <c r="BEE164" s="2"/>
      <c r="BEF164" s="2"/>
      <c r="BEG164" s="2"/>
      <c r="BEH164" s="2"/>
      <c r="BEI164" s="2"/>
      <c r="BEJ164" s="2"/>
      <c r="BEK164" s="2"/>
      <c r="BEL164" s="2"/>
      <c r="BEM164" s="2"/>
      <c r="BEN164" s="2"/>
      <c r="BEO164" s="2"/>
      <c r="BEP164" s="2"/>
      <c r="BEQ164" s="2"/>
      <c r="BER164" s="2"/>
      <c r="BES164" s="2"/>
      <c r="BET164" s="2"/>
      <c r="BEU164" s="2"/>
      <c r="BEV164" s="2"/>
      <c r="BEW164" s="2"/>
      <c r="BEX164" s="2"/>
      <c r="BEY164" s="2"/>
      <c r="BEZ164" s="2"/>
      <c r="BFA164" s="2"/>
      <c r="BFB164" s="2"/>
      <c r="BFC164" s="2"/>
      <c r="BFD164" s="2"/>
      <c r="BFE164" s="2"/>
      <c r="BFF164" s="2"/>
      <c r="BFG164" s="2"/>
      <c r="BFH164" s="2"/>
      <c r="BFI164" s="2"/>
      <c r="BFJ164" s="2"/>
      <c r="BFK164" s="2"/>
      <c r="BFL164" s="2"/>
      <c r="BFM164" s="2"/>
      <c r="BFN164" s="2"/>
      <c r="BFO164" s="2"/>
      <c r="BFP164" s="2"/>
      <c r="BFQ164" s="2"/>
      <c r="BFR164" s="2"/>
      <c r="BFS164" s="2"/>
      <c r="BFT164" s="2"/>
      <c r="BFU164" s="2"/>
      <c r="BFV164" s="2"/>
      <c r="BFW164" s="2"/>
      <c r="BFX164" s="2"/>
      <c r="BFY164" s="2"/>
      <c r="BFZ164" s="2"/>
      <c r="BGA164" s="2"/>
      <c r="BGB164" s="2"/>
      <c r="BGC164" s="2"/>
      <c r="BGD164" s="2"/>
      <c r="BGE164" s="2"/>
      <c r="BGF164" s="2"/>
      <c r="BGG164" s="2"/>
      <c r="BGH164" s="2"/>
      <c r="BGI164" s="2"/>
      <c r="BGJ164" s="2"/>
      <c r="BGK164" s="2"/>
      <c r="BGL164" s="2"/>
      <c r="BGM164" s="2"/>
      <c r="BGN164" s="2"/>
      <c r="BGO164" s="2"/>
      <c r="BGP164" s="2"/>
      <c r="BGQ164" s="2"/>
      <c r="BGR164" s="2"/>
      <c r="BGS164" s="2"/>
      <c r="BGT164" s="2"/>
      <c r="BGU164" s="2"/>
      <c r="BGV164" s="2"/>
      <c r="BGW164" s="2"/>
      <c r="BGX164" s="2"/>
      <c r="BGY164" s="2"/>
      <c r="BGZ164" s="2"/>
      <c r="BHA164" s="2"/>
      <c r="BHB164" s="2"/>
      <c r="BHC164" s="2"/>
      <c r="BHD164" s="2"/>
      <c r="BHE164" s="2"/>
      <c r="BHF164" s="2"/>
      <c r="BHG164" s="2"/>
      <c r="BHH164" s="2"/>
      <c r="BHI164" s="2"/>
      <c r="BHJ164" s="2"/>
      <c r="BHK164" s="2"/>
      <c r="BHL164" s="2"/>
      <c r="BHM164" s="2"/>
      <c r="BHN164" s="2"/>
      <c r="BHO164" s="2"/>
      <c r="BHP164" s="2"/>
      <c r="BHQ164" s="2"/>
      <c r="BHR164" s="2"/>
      <c r="BHS164" s="2"/>
      <c r="BHT164" s="2"/>
      <c r="BHU164" s="2"/>
      <c r="BHV164" s="2"/>
      <c r="BHW164" s="2"/>
      <c r="BHX164" s="2"/>
      <c r="BHY164" s="2"/>
      <c r="BHZ164" s="2"/>
      <c r="BIA164" s="2"/>
      <c r="BIB164" s="2"/>
      <c r="BIC164" s="2"/>
      <c r="BID164" s="2"/>
      <c r="BIE164" s="2"/>
      <c r="BIF164" s="2"/>
      <c r="BIG164" s="2"/>
      <c r="BIH164" s="2"/>
      <c r="BII164" s="2"/>
      <c r="BIJ164" s="2"/>
      <c r="BIK164" s="2"/>
      <c r="BIL164" s="2"/>
      <c r="BIM164" s="2"/>
      <c r="BIN164" s="2"/>
      <c r="BIO164" s="2"/>
      <c r="BIP164" s="2"/>
      <c r="BIQ164" s="2"/>
      <c r="BIR164" s="2"/>
      <c r="BIS164" s="2"/>
      <c r="BIT164" s="2"/>
      <c r="BIU164" s="2"/>
      <c r="BIV164" s="2"/>
      <c r="BIW164" s="2"/>
      <c r="BIX164" s="2"/>
      <c r="BIY164" s="2"/>
      <c r="BIZ164" s="2"/>
      <c r="BJA164" s="2"/>
      <c r="BJB164" s="2"/>
      <c r="BJC164" s="2"/>
      <c r="BJD164" s="2"/>
      <c r="BJE164" s="2"/>
      <c r="BJF164" s="2"/>
      <c r="BJG164" s="2"/>
      <c r="BJH164" s="2"/>
      <c r="BJI164" s="2"/>
      <c r="BJJ164" s="2"/>
      <c r="BJK164" s="2"/>
      <c r="BJL164" s="2"/>
      <c r="BJM164" s="2"/>
      <c r="BJN164" s="2"/>
      <c r="BJO164" s="2"/>
      <c r="BJP164" s="2"/>
      <c r="BJQ164" s="2"/>
      <c r="BJR164" s="2"/>
      <c r="BJS164" s="2"/>
      <c r="BJT164" s="2"/>
      <c r="BJU164" s="2"/>
      <c r="BJV164" s="2"/>
      <c r="BJW164" s="2"/>
      <c r="BJX164" s="2"/>
      <c r="BJY164" s="2"/>
      <c r="BJZ164" s="2"/>
      <c r="BKA164" s="2"/>
      <c r="BKB164" s="2"/>
      <c r="BKC164" s="2"/>
      <c r="BKD164" s="2"/>
      <c r="BKE164" s="2"/>
      <c r="BKF164" s="2"/>
      <c r="BKG164" s="2"/>
      <c r="BKH164" s="2"/>
      <c r="BKI164" s="2"/>
      <c r="BKJ164" s="2"/>
      <c r="BKK164" s="2"/>
      <c r="BKL164" s="2"/>
      <c r="BKM164" s="2"/>
      <c r="BKN164" s="2"/>
      <c r="BKO164" s="2"/>
      <c r="BKP164" s="2"/>
      <c r="BKQ164" s="2"/>
      <c r="BKR164" s="2"/>
      <c r="BKS164" s="2"/>
      <c r="BKT164" s="2"/>
      <c r="BKU164" s="2"/>
      <c r="BKV164" s="2"/>
      <c r="BKW164" s="2"/>
      <c r="BKX164" s="2"/>
      <c r="BKY164" s="2"/>
      <c r="BKZ164" s="2"/>
      <c r="BLA164" s="2"/>
      <c r="BLB164" s="2"/>
      <c r="BLC164" s="2"/>
      <c r="BLD164" s="2"/>
      <c r="BLE164" s="2"/>
      <c r="BLF164" s="2"/>
      <c r="BLG164" s="2"/>
      <c r="BLH164" s="2"/>
      <c r="BLI164" s="2"/>
      <c r="BLJ164" s="2"/>
      <c r="BLK164" s="2"/>
      <c r="BLL164" s="2"/>
      <c r="BLM164" s="2"/>
      <c r="BLN164" s="2"/>
      <c r="BLO164" s="2"/>
      <c r="BLP164" s="2"/>
      <c r="BLQ164" s="2"/>
      <c r="BLR164" s="2"/>
      <c r="BLS164" s="2"/>
      <c r="BLT164" s="2"/>
      <c r="BLU164" s="2"/>
      <c r="BLV164" s="2"/>
      <c r="BLW164" s="2"/>
      <c r="BLX164" s="2"/>
      <c r="BLY164" s="2"/>
      <c r="BLZ164" s="2"/>
      <c r="BMA164" s="2"/>
      <c r="BMB164" s="2"/>
      <c r="BMC164" s="2"/>
      <c r="BMD164" s="2"/>
      <c r="BME164" s="2"/>
      <c r="BMF164" s="2"/>
      <c r="BMG164" s="2"/>
      <c r="BMH164" s="2"/>
      <c r="BMI164" s="2"/>
      <c r="BMJ164" s="2"/>
      <c r="BMK164" s="2"/>
      <c r="BML164" s="2"/>
      <c r="BMM164" s="2"/>
      <c r="BMN164" s="2"/>
      <c r="BMO164" s="2"/>
      <c r="BMP164" s="2"/>
      <c r="BMQ164" s="2"/>
      <c r="BMR164" s="2"/>
      <c r="BMS164" s="2"/>
      <c r="BMT164" s="2"/>
      <c r="BMU164" s="2"/>
      <c r="BMV164" s="2"/>
      <c r="BMW164" s="2"/>
      <c r="BMX164" s="2"/>
      <c r="BMY164" s="2"/>
      <c r="BMZ164" s="2"/>
      <c r="BNA164" s="2"/>
      <c r="BNB164" s="2"/>
      <c r="BNC164" s="2"/>
      <c r="BND164" s="2"/>
      <c r="BNE164" s="2"/>
      <c r="BNF164" s="2"/>
      <c r="BNG164" s="2"/>
      <c r="BNH164" s="2"/>
      <c r="BNI164" s="2"/>
      <c r="BNJ164" s="2"/>
      <c r="BNK164" s="2"/>
      <c r="BNL164" s="2"/>
      <c r="BNM164" s="2"/>
      <c r="BNN164" s="2"/>
      <c r="BNO164" s="2"/>
      <c r="BNP164" s="2"/>
      <c r="BNQ164" s="2"/>
      <c r="BNR164" s="2"/>
      <c r="BNS164" s="2"/>
      <c r="BNT164" s="2"/>
      <c r="BNU164" s="2"/>
      <c r="BNV164" s="2"/>
      <c r="BNW164" s="2"/>
      <c r="BNX164" s="2"/>
      <c r="BNY164" s="2"/>
      <c r="BNZ164" s="2"/>
      <c r="BOA164" s="2"/>
      <c r="BOB164" s="2"/>
      <c r="BOC164" s="2"/>
      <c r="BOD164" s="2"/>
      <c r="BOE164" s="2"/>
      <c r="BOF164" s="2"/>
      <c r="BOG164" s="2"/>
      <c r="BOH164" s="2"/>
      <c r="BOI164" s="2"/>
      <c r="BOJ164" s="2"/>
      <c r="BOK164" s="2"/>
      <c r="BOL164" s="2"/>
      <c r="BOM164" s="2"/>
      <c r="BON164" s="2"/>
      <c r="BOO164" s="2"/>
      <c r="BOP164" s="2"/>
      <c r="BOQ164" s="2"/>
      <c r="BOR164" s="2"/>
      <c r="BOS164" s="2"/>
      <c r="BOT164" s="2"/>
      <c r="BOU164" s="2"/>
      <c r="BOV164" s="2"/>
      <c r="BOW164" s="2"/>
      <c r="BOX164" s="2"/>
      <c r="BOY164" s="2"/>
      <c r="BOZ164" s="2"/>
      <c r="BPA164" s="2"/>
      <c r="BPB164" s="2"/>
      <c r="BPC164" s="2"/>
      <c r="BPD164" s="2"/>
      <c r="BPE164" s="2"/>
      <c r="BPF164" s="2"/>
      <c r="BPG164" s="2"/>
      <c r="BPH164" s="2"/>
      <c r="BPI164" s="2"/>
      <c r="BPJ164" s="2"/>
      <c r="BPK164" s="2"/>
      <c r="BPL164" s="2"/>
      <c r="BPM164" s="2"/>
      <c r="BPN164" s="2"/>
      <c r="BPO164" s="2"/>
      <c r="BPP164" s="2"/>
      <c r="BPQ164" s="2"/>
      <c r="BPR164" s="2"/>
      <c r="BPS164" s="2"/>
      <c r="BPT164" s="2"/>
      <c r="BPU164" s="2"/>
      <c r="BPV164" s="2"/>
      <c r="BPW164" s="2"/>
      <c r="BPX164" s="2"/>
      <c r="BPY164" s="2"/>
      <c r="BPZ164" s="2"/>
      <c r="BQA164" s="2"/>
      <c r="BQB164" s="2"/>
      <c r="BQC164" s="2"/>
      <c r="BQD164" s="2"/>
      <c r="BQE164" s="2"/>
      <c r="BQF164" s="2"/>
      <c r="BQG164" s="2"/>
      <c r="BQH164" s="2"/>
      <c r="BQI164" s="2"/>
      <c r="BQJ164" s="2"/>
      <c r="BQK164" s="2"/>
      <c r="BQL164" s="2"/>
      <c r="BQM164" s="2"/>
      <c r="BQN164" s="2"/>
      <c r="BQO164" s="2"/>
      <c r="BQP164" s="2"/>
      <c r="BQQ164" s="2"/>
      <c r="BQR164" s="2"/>
      <c r="BQS164" s="2"/>
      <c r="BQT164" s="2"/>
      <c r="BQU164" s="2"/>
      <c r="BQV164" s="2"/>
      <c r="BQW164" s="2"/>
      <c r="BQX164" s="2"/>
      <c r="BQY164" s="2"/>
      <c r="BQZ164" s="2"/>
      <c r="BRA164" s="2"/>
      <c r="BRB164" s="2"/>
      <c r="BRC164" s="2"/>
      <c r="BRD164" s="2"/>
      <c r="BRE164" s="2"/>
      <c r="BRF164" s="2"/>
      <c r="BRG164" s="2"/>
      <c r="BRH164" s="2"/>
      <c r="BRI164" s="2"/>
      <c r="BRJ164" s="2"/>
      <c r="BRK164" s="2"/>
      <c r="BRL164" s="2"/>
      <c r="BRM164" s="2"/>
      <c r="BRN164" s="2"/>
      <c r="BRO164" s="2"/>
      <c r="BRP164" s="2"/>
      <c r="BRQ164" s="2"/>
      <c r="BRR164" s="2"/>
      <c r="BRS164" s="2"/>
      <c r="BRT164" s="2"/>
      <c r="BRU164" s="2"/>
      <c r="BRV164" s="2"/>
      <c r="BRW164" s="2"/>
      <c r="BRX164" s="2"/>
      <c r="BRY164" s="2"/>
      <c r="BRZ164" s="2"/>
      <c r="BSA164" s="2"/>
      <c r="BSB164" s="2"/>
      <c r="BSC164" s="2"/>
      <c r="BSD164" s="2"/>
      <c r="BSE164" s="2"/>
      <c r="BSF164" s="2"/>
      <c r="BSG164" s="2"/>
      <c r="BSH164" s="2"/>
      <c r="BSI164" s="2"/>
      <c r="BSJ164" s="2"/>
      <c r="BSK164" s="2"/>
      <c r="BSL164" s="2"/>
      <c r="BSM164" s="2"/>
      <c r="BSN164" s="2"/>
      <c r="BSO164" s="2"/>
      <c r="BSP164" s="2"/>
      <c r="BSQ164" s="2"/>
      <c r="BSR164" s="2"/>
      <c r="BSS164" s="2"/>
      <c r="BST164" s="2"/>
      <c r="BSU164" s="2"/>
      <c r="BSV164" s="2"/>
      <c r="BSW164" s="2"/>
      <c r="BSX164" s="2"/>
      <c r="BSY164" s="2"/>
      <c r="BSZ164" s="2"/>
      <c r="BTA164" s="2"/>
      <c r="BTB164" s="2"/>
      <c r="BTC164" s="2"/>
      <c r="BTD164" s="2"/>
      <c r="BTE164" s="2"/>
      <c r="BTF164" s="2"/>
      <c r="BTG164" s="2"/>
      <c r="BTH164" s="2"/>
      <c r="BTI164" s="2"/>
      <c r="BTJ164" s="2"/>
      <c r="BTK164" s="2"/>
      <c r="BTL164" s="2"/>
      <c r="BTM164" s="2"/>
      <c r="BTN164" s="2"/>
      <c r="BTO164" s="2"/>
      <c r="BTP164" s="2"/>
      <c r="BTQ164" s="2"/>
      <c r="BTR164" s="2"/>
      <c r="BTS164" s="2"/>
      <c r="BTT164" s="2"/>
      <c r="BTU164" s="2"/>
      <c r="BTV164" s="2"/>
      <c r="BTW164" s="2"/>
      <c r="BTX164" s="2"/>
      <c r="BTY164" s="2"/>
      <c r="BTZ164" s="2"/>
      <c r="BUA164" s="2"/>
      <c r="BUB164" s="2"/>
      <c r="BUC164" s="2"/>
      <c r="BUD164" s="2"/>
      <c r="BUE164" s="2"/>
      <c r="BUF164" s="2"/>
      <c r="BUG164" s="2"/>
      <c r="BUH164" s="2"/>
      <c r="BUI164" s="2"/>
      <c r="BUJ164" s="2"/>
      <c r="BUK164" s="2"/>
      <c r="BUL164" s="2"/>
      <c r="BUM164" s="2"/>
      <c r="BUN164" s="2"/>
      <c r="BUO164" s="2"/>
      <c r="BUP164" s="2"/>
      <c r="BUQ164" s="2"/>
      <c r="BUR164" s="2"/>
      <c r="BUS164" s="2"/>
      <c r="BUT164" s="2"/>
      <c r="BUU164" s="2"/>
      <c r="BUV164" s="2"/>
      <c r="BUW164" s="2"/>
      <c r="BUX164" s="2"/>
      <c r="BUY164" s="2"/>
      <c r="BUZ164" s="2"/>
      <c r="BVA164" s="2"/>
      <c r="BVB164" s="2"/>
      <c r="BVC164" s="2"/>
      <c r="BVD164" s="2"/>
      <c r="BVE164" s="2"/>
      <c r="BVF164" s="2"/>
      <c r="BVG164" s="2"/>
      <c r="BVH164" s="2"/>
      <c r="BVI164" s="2"/>
      <c r="BVJ164" s="2"/>
      <c r="BVK164" s="2"/>
      <c r="BVL164" s="2"/>
      <c r="BVM164" s="2"/>
      <c r="BVN164" s="2"/>
      <c r="BVO164" s="2"/>
      <c r="BVP164" s="2"/>
      <c r="BVQ164" s="2"/>
      <c r="BVR164" s="2"/>
      <c r="BVS164" s="2"/>
      <c r="BVT164" s="2"/>
      <c r="BVU164" s="2"/>
      <c r="BVV164" s="2"/>
      <c r="BVW164" s="2"/>
      <c r="BVX164" s="2"/>
      <c r="BVY164" s="2"/>
      <c r="BVZ164" s="2"/>
      <c r="BWA164" s="2"/>
      <c r="BWB164" s="2"/>
      <c r="BWC164" s="2"/>
      <c r="BWD164" s="2"/>
      <c r="BWE164" s="2"/>
      <c r="BWF164" s="2"/>
      <c r="BWG164" s="2"/>
      <c r="BWH164" s="2"/>
      <c r="BWI164" s="2"/>
      <c r="BWJ164" s="2"/>
      <c r="BWK164" s="2"/>
      <c r="BWL164" s="2"/>
      <c r="BWM164" s="2"/>
      <c r="BWN164" s="2"/>
      <c r="BWO164" s="2"/>
      <c r="BWP164" s="2"/>
      <c r="BWQ164" s="2"/>
      <c r="BWR164" s="2"/>
      <c r="BWS164" s="2"/>
      <c r="BWT164" s="2"/>
      <c r="BWU164" s="2"/>
      <c r="BWV164" s="2"/>
      <c r="BWW164" s="2"/>
      <c r="BWX164" s="2"/>
      <c r="BWY164" s="2"/>
      <c r="BWZ164" s="2"/>
      <c r="BXA164" s="2"/>
      <c r="BXB164" s="2"/>
      <c r="BXC164" s="2"/>
      <c r="BXD164" s="2"/>
      <c r="BXE164" s="2"/>
      <c r="BXF164" s="2"/>
      <c r="BXG164" s="2"/>
      <c r="BXH164" s="2"/>
      <c r="BXI164" s="2"/>
      <c r="BXJ164" s="2"/>
      <c r="BXK164" s="2"/>
      <c r="BXL164" s="2"/>
      <c r="BXM164" s="2"/>
      <c r="BXN164" s="2"/>
      <c r="BXO164" s="2"/>
      <c r="BXP164" s="2"/>
      <c r="BXQ164" s="2"/>
      <c r="BXR164" s="2"/>
      <c r="BXS164" s="2"/>
      <c r="BXT164" s="2"/>
      <c r="BXU164" s="2"/>
      <c r="BXV164" s="2"/>
      <c r="BXW164" s="2"/>
      <c r="BXX164" s="2"/>
      <c r="BXY164" s="2"/>
      <c r="BXZ164" s="2"/>
      <c r="BYA164" s="2"/>
      <c r="BYB164" s="2"/>
      <c r="BYC164" s="2"/>
      <c r="BYD164" s="2"/>
      <c r="BYE164" s="2"/>
      <c r="BYF164" s="2"/>
      <c r="BYG164" s="2"/>
      <c r="BYH164" s="2"/>
      <c r="BYI164" s="2"/>
      <c r="BYJ164" s="2"/>
      <c r="BYK164" s="2"/>
      <c r="BYL164" s="2"/>
      <c r="BYM164" s="2"/>
      <c r="BYN164" s="2"/>
      <c r="BYO164" s="2"/>
      <c r="BYP164" s="2"/>
      <c r="BYQ164" s="2"/>
      <c r="BYR164" s="2"/>
      <c r="BYS164" s="2"/>
      <c r="BYT164" s="2"/>
      <c r="BYU164" s="2"/>
      <c r="BYV164" s="2"/>
      <c r="BYW164" s="2"/>
      <c r="BYX164" s="2"/>
      <c r="BYY164" s="2"/>
      <c r="BYZ164" s="2"/>
      <c r="BZA164" s="2"/>
      <c r="BZB164" s="2"/>
      <c r="BZC164" s="2"/>
      <c r="BZD164" s="2"/>
      <c r="BZE164" s="2"/>
      <c r="BZF164" s="2"/>
      <c r="BZG164" s="2"/>
      <c r="BZH164" s="2"/>
      <c r="BZI164" s="2"/>
      <c r="BZJ164" s="2"/>
      <c r="BZK164" s="2"/>
      <c r="BZL164" s="2"/>
      <c r="BZM164" s="2"/>
      <c r="BZN164" s="2"/>
      <c r="BZO164" s="2"/>
      <c r="BZP164" s="2"/>
      <c r="BZQ164" s="2"/>
      <c r="BZR164" s="2"/>
      <c r="BZS164" s="2"/>
      <c r="BZT164" s="2"/>
      <c r="BZU164" s="2"/>
      <c r="BZV164" s="2"/>
      <c r="BZW164" s="2"/>
      <c r="BZX164" s="2"/>
      <c r="BZY164" s="2"/>
      <c r="BZZ164" s="2"/>
      <c r="CAA164" s="2"/>
      <c r="CAB164" s="2"/>
      <c r="CAC164" s="2"/>
      <c r="CAD164" s="2"/>
      <c r="CAE164" s="2"/>
      <c r="CAF164" s="2"/>
      <c r="CAG164" s="2"/>
      <c r="CAH164" s="2"/>
      <c r="CAI164" s="2"/>
      <c r="CAJ164" s="2"/>
      <c r="CAK164" s="2"/>
      <c r="CAL164" s="2"/>
      <c r="CAM164" s="2"/>
      <c r="CAN164" s="2"/>
      <c r="CAO164" s="2"/>
      <c r="CAP164" s="2"/>
      <c r="CAQ164" s="2"/>
      <c r="CAR164" s="2"/>
      <c r="CAS164" s="2"/>
      <c r="CAT164" s="2"/>
      <c r="CAU164" s="2"/>
      <c r="CAV164" s="2"/>
      <c r="CAW164" s="2"/>
      <c r="CAX164" s="2"/>
      <c r="CAY164" s="2"/>
      <c r="CAZ164" s="2"/>
      <c r="CBA164" s="2"/>
      <c r="CBB164" s="2"/>
      <c r="CBC164" s="2"/>
      <c r="CBD164" s="2"/>
      <c r="CBE164" s="2"/>
      <c r="CBF164" s="2"/>
      <c r="CBG164" s="2"/>
      <c r="CBH164" s="2"/>
      <c r="CBI164" s="2"/>
      <c r="CBJ164" s="2"/>
      <c r="CBK164" s="2"/>
      <c r="CBL164" s="2"/>
      <c r="CBM164" s="2"/>
      <c r="CBN164" s="2"/>
      <c r="CBO164" s="2"/>
      <c r="CBP164" s="2"/>
      <c r="CBQ164" s="2"/>
      <c r="CBR164" s="2"/>
      <c r="CBS164" s="2"/>
      <c r="CBT164" s="2"/>
      <c r="CBU164" s="2"/>
      <c r="CBV164" s="2"/>
      <c r="CBW164" s="2"/>
      <c r="CBX164" s="2"/>
      <c r="CBY164" s="2"/>
      <c r="CBZ164" s="2"/>
      <c r="CCA164" s="2"/>
      <c r="CCB164" s="2"/>
      <c r="CCC164" s="2"/>
      <c r="CCD164" s="2"/>
      <c r="CCE164" s="2"/>
      <c r="CCF164" s="2"/>
      <c r="CCG164" s="2"/>
      <c r="CCH164" s="2"/>
      <c r="CCI164" s="2"/>
      <c r="CCJ164" s="2"/>
      <c r="CCK164" s="2"/>
      <c r="CCL164" s="2"/>
      <c r="CCM164" s="2"/>
      <c r="CCN164" s="2"/>
      <c r="CCO164" s="2"/>
      <c r="CCP164" s="2"/>
      <c r="CCQ164" s="2"/>
      <c r="CCR164" s="2"/>
      <c r="CCS164" s="2"/>
      <c r="CCT164" s="2"/>
      <c r="CCU164" s="2"/>
      <c r="CCV164" s="2"/>
      <c r="CCW164" s="2"/>
      <c r="CCX164" s="2"/>
      <c r="CCY164" s="2"/>
      <c r="CCZ164" s="2"/>
      <c r="CDA164" s="2"/>
      <c r="CDB164" s="2"/>
      <c r="CDC164" s="2"/>
      <c r="CDD164" s="2"/>
      <c r="CDE164" s="2"/>
      <c r="CDF164" s="2"/>
      <c r="CDG164" s="2"/>
      <c r="CDH164" s="2"/>
      <c r="CDI164" s="2"/>
      <c r="CDJ164" s="2"/>
      <c r="CDK164" s="2"/>
      <c r="CDL164" s="2"/>
      <c r="CDM164" s="2"/>
      <c r="CDN164" s="2"/>
      <c r="CDO164" s="2"/>
      <c r="CDP164" s="2"/>
      <c r="CDQ164" s="2"/>
      <c r="CDR164" s="2"/>
      <c r="CDS164" s="2"/>
      <c r="CDT164" s="2"/>
      <c r="CDU164" s="2"/>
      <c r="CDV164" s="2"/>
      <c r="CDW164" s="2"/>
      <c r="CDX164" s="2"/>
      <c r="CDY164" s="2"/>
      <c r="CDZ164" s="2"/>
      <c r="CEA164" s="2"/>
      <c r="CEB164" s="2"/>
      <c r="CEC164" s="2"/>
      <c r="CED164" s="2"/>
      <c r="CEE164" s="2"/>
      <c r="CEF164" s="2"/>
      <c r="CEG164" s="2"/>
      <c r="CEH164" s="2"/>
      <c r="CEI164" s="2"/>
      <c r="CEJ164" s="2"/>
      <c r="CEK164" s="2"/>
      <c r="CEL164" s="2"/>
      <c r="CEM164" s="2"/>
      <c r="CEN164" s="2"/>
      <c r="CEO164" s="2"/>
      <c r="CEP164" s="2"/>
      <c r="CEQ164" s="2"/>
      <c r="CER164" s="2"/>
      <c r="CES164" s="2"/>
      <c r="CET164" s="2"/>
      <c r="CEU164" s="2"/>
      <c r="CEV164" s="2"/>
      <c r="CEW164" s="2"/>
      <c r="CEX164" s="2"/>
      <c r="CEY164" s="2"/>
      <c r="CEZ164" s="2"/>
      <c r="CFA164" s="2"/>
      <c r="CFB164" s="2"/>
      <c r="CFC164" s="2"/>
      <c r="CFD164" s="2"/>
      <c r="CFE164" s="2"/>
      <c r="CFF164" s="2"/>
      <c r="CFG164" s="2"/>
      <c r="CFH164" s="2"/>
      <c r="CFI164" s="2"/>
      <c r="CFJ164" s="2"/>
      <c r="CFK164" s="2"/>
      <c r="CFL164" s="2"/>
      <c r="CFM164" s="2"/>
      <c r="CFN164" s="2"/>
      <c r="CFO164" s="2"/>
      <c r="CFP164" s="2"/>
      <c r="CFQ164" s="2"/>
      <c r="CFR164" s="2"/>
      <c r="CFS164" s="2"/>
      <c r="CFT164" s="2"/>
      <c r="CFU164" s="2"/>
      <c r="CFV164" s="2"/>
      <c r="CFW164" s="2"/>
      <c r="CFX164" s="2"/>
      <c r="CFY164" s="2"/>
      <c r="CFZ164" s="2"/>
      <c r="CGA164" s="2"/>
      <c r="CGB164" s="2"/>
      <c r="CGC164" s="2"/>
      <c r="CGD164" s="2"/>
      <c r="CGE164" s="2"/>
      <c r="CGF164" s="2"/>
      <c r="CGG164" s="2"/>
      <c r="CGH164" s="2"/>
      <c r="CGI164" s="2"/>
      <c r="CGJ164" s="2"/>
      <c r="CGK164" s="2"/>
      <c r="CGL164" s="2"/>
      <c r="CGM164" s="2"/>
      <c r="CGN164" s="2"/>
      <c r="CGO164" s="2"/>
      <c r="CGP164" s="2"/>
      <c r="CGQ164" s="2"/>
      <c r="CGR164" s="2"/>
      <c r="CGS164" s="2"/>
      <c r="CGT164" s="2"/>
      <c r="CGU164" s="2"/>
      <c r="CGV164" s="2"/>
      <c r="CGW164" s="2"/>
      <c r="CGX164" s="2"/>
      <c r="CGY164" s="2"/>
      <c r="CGZ164" s="2"/>
      <c r="CHA164" s="2"/>
      <c r="CHB164" s="2"/>
      <c r="CHC164" s="2"/>
      <c r="CHD164" s="2"/>
      <c r="CHE164" s="2"/>
      <c r="CHF164" s="2"/>
      <c r="CHG164" s="2"/>
      <c r="CHH164" s="2"/>
      <c r="CHI164" s="2"/>
      <c r="CHJ164" s="2"/>
      <c r="CHK164" s="2"/>
      <c r="CHL164" s="2"/>
      <c r="CHM164" s="2"/>
      <c r="CHN164" s="2"/>
      <c r="CHO164" s="2"/>
      <c r="CHP164" s="2"/>
      <c r="CHQ164" s="2"/>
      <c r="CHR164" s="2"/>
      <c r="CHS164" s="2"/>
      <c r="CHT164" s="2"/>
      <c r="CHU164" s="2"/>
      <c r="CHV164" s="2"/>
      <c r="CHW164" s="2"/>
      <c r="CHX164" s="2"/>
      <c r="CHY164" s="2"/>
      <c r="CHZ164" s="2"/>
      <c r="CIA164" s="2"/>
      <c r="CIB164" s="2"/>
      <c r="CIC164" s="2"/>
      <c r="CID164" s="2"/>
      <c r="CIE164" s="2"/>
      <c r="CIF164" s="2"/>
      <c r="CIG164" s="2"/>
      <c r="CIH164" s="2"/>
      <c r="CII164" s="2"/>
      <c r="CIJ164" s="2"/>
      <c r="CIK164" s="2"/>
      <c r="CIL164" s="2"/>
      <c r="CIM164" s="2"/>
      <c r="CIN164" s="2"/>
      <c r="CIO164" s="2"/>
      <c r="CIP164" s="2"/>
      <c r="CIQ164" s="2"/>
      <c r="CIR164" s="2"/>
      <c r="CIS164" s="2"/>
      <c r="CIT164" s="2"/>
      <c r="CIU164" s="2"/>
      <c r="CIV164" s="2"/>
      <c r="CIW164" s="2"/>
      <c r="CIX164" s="2"/>
      <c r="CIY164" s="2"/>
      <c r="CIZ164" s="2"/>
      <c r="CJA164" s="2"/>
      <c r="CJB164" s="2"/>
      <c r="CJC164" s="2"/>
      <c r="CJD164" s="2"/>
      <c r="CJE164" s="2"/>
      <c r="CJF164" s="2"/>
      <c r="CJG164" s="2"/>
      <c r="CJH164" s="2"/>
      <c r="CJI164" s="2"/>
      <c r="CJJ164" s="2"/>
      <c r="CJK164" s="2"/>
      <c r="CJL164" s="2"/>
      <c r="CJM164" s="2"/>
      <c r="CJN164" s="2"/>
      <c r="CJO164" s="2"/>
      <c r="CJP164" s="2"/>
      <c r="CJQ164" s="2"/>
      <c r="CJR164" s="2"/>
      <c r="CJS164" s="2"/>
      <c r="CJT164" s="2"/>
      <c r="CJU164" s="2"/>
      <c r="CJV164" s="2"/>
      <c r="CJW164" s="2"/>
      <c r="CJX164" s="2"/>
      <c r="CJY164" s="2"/>
      <c r="CJZ164" s="2"/>
      <c r="CKA164" s="2"/>
      <c r="CKB164" s="2"/>
      <c r="CKC164" s="2"/>
      <c r="CKD164" s="2"/>
      <c r="CKE164" s="2"/>
      <c r="CKF164" s="2"/>
      <c r="CKG164" s="2"/>
      <c r="CKH164" s="2"/>
      <c r="CKI164" s="2"/>
      <c r="CKJ164" s="2"/>
      <c r="CKK164" s="2"/>
      <c r="CKL164" s="2"/>
      <c r="CKM164" s="2"/>
      <c r="CKN164" s="2"/>
      <c r="CKO164" s="2"/>
      <c r="CKP164" s="2"/>
      <c r="CKQ164" s="2"/>
      <c r="CKR164" s="2"/>
      <c r="CKS164" s="2"/>
      <c r="CKT164" s="2"/>
      <c r="CKU164" s="2"/>
      <c r="CKV164" s="2"/>
      <c r="CKW164" s="2"/>
      <c r="CKX164" s="2"/>
      <c r="CKY164" s="2"/>
      <c r="CKZ164" s="2"/>
      <c r="CLA164" s="2"/>
      <c r="CLB164" s="2"/>
      <c r="CLC164" s="2"/>
      <c r="CLD164" s="2"/>
      <c r="CLE164" s="2"/>
      <c r="CLF164" s="2"/>
      <c r="CLG164" s="2"/>
      <c r="CLH164" s="2"/>
      <c r="CLI164" s="2"/>
      <c r="CLJ164" s="2"/>
      <c r="CLK164" s="2"/>
      <c r="CLL164" s="2"/>
      <c r="CLM164" s="2"/>
      <c r="CLN164" s="2"/>
      <c r="CLO164" s="2"/>
      <c r="CLP164" s="2"/>
      <c r="CLQ164" s="2"/>
      <c r="CLR164" s="2"/>
      <c r="CLS164" s="2"/>
      <c r="CLT164" s="2"/>
      <c r="CLU164" s="2"/>
      <c r="CLV164" s="2"/>
      <c r="CLW164" s="2"/>
      <c r="CLX164" s="2"/>
      <c r="CLY164" s="2"/>
      <c r="CLZ164" s="2"/>
      <c r="CMA164" s="2"/>
      <c r="CMB164" s="2"/>
      <c r="CMC164" s="2"/>
      <c r="CMD164" s="2"/>
      <c r="CME164" s="2"/>
      <c r="CMF164" s="2"/>
      <c r="CMG164" s="2"/>
      <c r="CMH164" s="2"/>
      <c r="CMI164" s="2"/>
      <c r="CMJ164" s="2"/>
      <c r="CMK164" s="2"/>
      <c r="CML164" s="2"/>
      <c r="CMM164" s="2"/>
      <c r="CMN164" s="2"/>
      <c r="CMO164" s="2"/>
      <c r="CMP164" s="2"/>
      <c r="CMQ164" s="2"/>
      <c r="CMR164" s="2"/>
      <c r="CMS164" s="2"/>
      <c r="CMT164" s="2"/>
      <c r="CMU164" s="2"/>
      <c r="CMV164" s="2"/>
      <c r="CMW164" s="2"/>
      <c r="CMX164" s="2"/>
      <c r="CMY164" s="2"/>
      <c r="CMZ164" s="2"/>
      <c r="CNA164" s="2"/>
      <c r="CNB164" s="2"/>
      <c r="CNC164" s="2"/>
      <c r="CND164" s="2"/>
      <c r="CNE164" s="2"/>
      <c r="CNF164" s="2"/>
      <c r="CNG164" s="2"/>
      <c r="CNH164" s="2"/>
      <c r="CNI164" s="2"/>
      <c r="CNJ164" s="2"/>
      <c r="CNK164" s="2"/>
      <c r="CNL164" s="2"/>
      <c r="CNM164" s="2"/>
      <c r="CNN164" s="2"/>
      <c r="CNO164" s="2"/>
      <c r="CNP164" s="2"/>
      <c r="CNQ164" s="2"/>
      <c r="CNR164" s="2"/>
      <c r="CNS164" s="2"/>
      <c r="CNT164" s="2"/>
      <c r="CNU164" s="2"/>
      <c r="CNV164" s="2"/>
      <c r="CNW164" s="2"/>
      <c r="CNX164" s="2"/>
      <c r="CNY164" s="2"/>
      <c r="CNZ164" s="2"/>
      <c r="COA164" s="2"/>
      <c r="COB164" s="2"/>
      <c r="COC164" s="2"/>
      <c r="COD164" s="2"/>
      <c r="COE164" s="2"/>
      <c r="COF164" s="2"/>
      <c r="COG164" s="2"/>
      <c r="COH164" s="2"/>
      <c r="COI164" s="2"/>
      <c r="COJ164" s="2"/>
      <c r="COK164" s="2"/>
      <c r="COL164" s="2"/>
      <c r="COM164" s="2"/>
      <c r="CON164" s="2"/>
      <c r="COO164" s="2"/>
      <c r="COP164" s="2"/>
      <c r="COQ164" s="2"/>
      <c r="COR164" s="2"/>
      <c r="COS164" s="2"/>
      <c r="COT164" s="2"/>
      <c r="COU164" s="2"/>
      <c r="COV164" s="2"/>
      <c r="COW164" s="2"/>
      <c r="COX164" s="2"/>
      <c r="COY164" s="2"/>
      <c r="COZ164" s="2"/>
      <c r="CPA164" s="2"/>
      <c r="CPB164" s="2"/>
      <c r="CPC164" s="2"/>
      <c r="CPD164" s="2"/>
      <c r="CPE164" s="2"/>
      <c r="CPF164" s="2"/>
      <c r="CPG164" s="2"/>
      <c r="CPH164" s="2"/>
      <c r="CPI164" s="2"/>
      <c r="CPJ164" s="2"/>
      <c r="CPK164" s="2"/>
      <c r="CPL164" s="2"/>
      <c r="CPM164" s="2"/>
      <c r="CPN164" s="2"/>
      <c r="CPO164" s="2"/>
      <c r="CPP164" s="2"/>
      <c r="CPQ164" s="2"/>
      <c r="CPR164" s="2"/>
      <c r="CPS164" s="2"/>
      <c r="CPT164" s="2"/>
      <c r="CPU164" s="2"/>
      <c r="CPV164" s="2"/>
      <c r="CPW164" s="2"/>
      <c r="CPX164" s="2"/>
      <c r="CPY164" s="2"/>
      <c r="CPZ164" s="2"/>
      <c r="CQA164" s="2"/>
      <c r="CQB164" s="2"/>
      <c r="CQC164" s="2"/>
      <c r="CQD164" s="2"/>
      <c r="CQE164" s="2"/>
      <c r="CQF164" s="2"/>
      <c r="CQG164" s="2"/>
      <c r="CQH164" s="2"/>
      <c r="CQI164" s="2"/>
      <c r="CQJ164" s="2"/>
      <c r="CQK164" s="2"/>
      <c r="CQL164" s="2"/>
      <c r="CQM164" s="2"/>
      <c r="CQN164" s="2"/>
      <c r="CQO164" s="2"/>
      <c r="CQP164" s="2"/>
      <c r="CQQ164" s="2"/>
      <c r="CQR164" s="2"/>
      <c r="CQS164" s="2"/>
      <c r="CQT164" s="2"/>
      <c r="CQU164" s="2"/>
      <c r="CQV164" s="2"/>
      <c r="CQW164" s="2"/>
      <c r="CQX164" s="2"/>
      <c r="CQY164" s="2"/>
      <c r="CQZ164" s="2"/>
      <c r="CRA164" s="2"/>
      <c r="CRB164" s="2"/>
      <c r="CRC164" s="2"/>
      <c r="CRD164" s="2"/>
      <c r="CRE164" s="2"/>
      <c r="CRF164" s="2"/>
      <c r="CRG164" s="2"/>
      <c r="CRH164" s="2"/>
      <c r="CRI164" s="2"/>
      <c r="CRJ164" s="2"/>
      <c r="CRK164" s="2"/>
      <c r="CRL164" s="2"/>
      <c r="CRM164" s="2"/>
      <c r="CRN164" s="2"/>
      <c r="CRO164" s="2"/>
      <c r="CRP164" s="2"/>
      <c r="CRQ164" s="2"/>
      <c r="CRR164" s="2"/>
      <c r="CRS164" s="2"/>
      <c r="CRT164" s="2"/>
      <c r="CRU164" s="2"/>
      <c r="CRV164" s="2"/>
      <c r="CRW164" s="2"/>
      <c r="CRX164" s="2"/>
      <c r="CRY164" s="2"/>
      <c r="CRZ164" s="2"/>
      <c r="CSA164" s="2"/>
      <c r="CSB164" s="2"/>
      <c r="CSC164" s="2"/>
      <c r="CSD164" s="2"/>
      <c r="CSE164" s="2"/>
      <c r="CSF164" s="2"/>
      <c r="CSG164" s="2"/>
      <c r="CSH164" s="2"/>
      <c r="CSI164" s="2"/>
      <c r="CSJ164" s="2"/>
      <c r="CSK164" s="2"/>
      <c r="CSL164" s="2"/>
      <c r="CSM164" s="2"/>
      <c r="CSN164" s="2"/>
      <c r="CSO164" s="2"/>
      <c r="CSP164" s="2"/>
      <c r="CSQ164" s="2"/>
      <c r="CSR164" s="2"/>
      <c r="CSS164" s="2"/>
      <c r="CST164" s="2"/>
      <c r="CSU164" s="2"/>
      <c r="CSV164" s="2"/>
      <c r="CSW164" s="2"/>
      <c r="CSX164" s="2"/>
      <c r="CSY164" s="2"/>
      <c r="CSZ164" s="2"/>
      <c r="CTA164" s="2"/>
      <c r="CTB164" s="2"/>
      <c r="CTC164" s="2"/>
      <c r="CTD164" s="2"/>
      <c r="CTE164" s="2"/>
      <c r="CTF164" s="2"/>
      <c r="CTG164" s="2"/>
      <c r="CTH164" s="2"/>
      <c r="CTI164" s="2"/>
      <c r="CTJ164" s="2"/>
      <c r="CTK164" s="2"/>
      <c r="CTL164" s="2"/>
      <c r="CTM164" s="2"/>
      <c r="CTN164" s="2"/>
      <c r="CTO164" s="2"/>
      <c r="CTP164" s="2"/>
      <c r="CTQ164" s="2"/>
      <c r="CTR164" s="2"/>
      <c r="CTS164" s="2"/>
      <c r="CTT164" s="2"/>
      <c r="CTU164" s="2"/>
      <c r="CTV164" s="2"/>
      <c r="CTW164" s="2"/>
      <c r="CTX164" s="2"/>
      <c r="CTY164" s="2"/>
      <c r="CTZ164" s="2"/>
      <c r="CUA164" s="2"/>
      <c r="CUB164" s="2"/>
      <c r="CUC164" s="2"/>
      <c r="CUD164" s="2"/>
      <c r="CUE164" s="2"/>
      <c r="CUF164" s="2"/>
      <c r="CUG164" s="2"/>
      <c r="CUH164" s="2"/>
      <c r="CUI164" s="2"/>
      <c r="CUJ164" s="2"/>
      <c r="CUK164" s="2"/>
      <c r="CUL164" s="2"/>
      <c r="CUM164" s="2"/>
      <c r="CUN164" s="2"/>
      <c r="CUO164" s="2"/>
      <c r="CUP164" s="2"/>
      <c r="CUQ164" s="2"/>
      <c r="CUR164" s="2"/>
      <c r="CUS164" s="2"/>
      <c r="CUT164" s="2"/>
      <c r="CUU164" s="2"/>
      <c r="CUV164" s="2"/>
      <c r="CUW164" s="2"/>
      <c r="CUX164" s="2"/>
      <c r="CUY164" s="2"/>
      <c r="CUZ164" s="2"/>
      <c r="CVA164" s="2"/>
      <c r="CVB164" s="2"/>
      <c r="CVC164" s="2"/>
      <c r="CVD164" s="2"/>
      <c r="CVE164" s="2"/>
      <c r="CVF164" s="2"/>
      <c r="CVG164" s="2"/>
      <c r="CVH164" s="2"/>
      <c r="CVI164" s="2"/>
      <c r="CVJ164" s="2"/>
      <c r="CVK164" s="2"/>
      <c r="CVL164" s="2"/>
      <c r="CVM164" s="2"/>
      <c r="CVN164" s="2"/>
      <c r="CVO164" s="2"/>
      <c r="CVP164" s="2"/>
      <c r="CVQ164" s="2"/>
      <c r="CVR164" s="2"/>
      <c r="CVS164" s="2"/>
      <c r="CVT164" s="2"/>
      <c r="CVU164" s="2"/>
      <c r="CVV164" s="2"/>
      <c r="CVW164" s="2"/>
      <c r="CVX164" s="2"/>
      <c r="CVY164" s="2"/>
      <c r="CVZ164" s="2"/>
      <c r="CWA164" s="2"/>
      <c r="CWB164" s="2"/>
      <c r="CWC164" s="2"/>
      <c r="CWD164" s="2"/>
      <c r="CWE164" s="2"/>
      <c r="CWF164" s="2"/>
      <c r="CWG164" s="2"/>
      <c r="CWH164" s="2"/>
      <c r="CWI164" s="2"/>
      <c r="CWJ164" s="2"/>
      <c r="CWK164" s="2"/>
      <c r="CWL164" s="2"/>
      <c r="CWM164" s="2"/>
      <c r="CWN164" s="2"/>
      <c r="CWO164" s="2"/>
      <c r="CWP164" s="2"/>
      <c r="CWQ164" s="2"/>
      <c r="CWR164" s="2"/>
      <c r="CWS164" s="2"/>
      <c r="CWT164" s="2"/>
      <c r="CWU164" s="2"/>
      <c r="CWV164" s="2"/>
      <c r="CWW164" s="2"/>
      <c r="CWX164" s="2"/>
      <c r="CWY164" s="2"/>
      <c r="CWZ164" s="2"/>
      <c r="CXA164" s="2"/>
      <c r="CXB164" s="2"/>
      <c r="CXC164" s="2"/>
      <c r="CXD164" s="2"/>
      <c r="CXE164" s="2"/>
      <c r="CXF164" s="2"/>
      <c r="CXG164" s="2"/>
      <c r="CXH164" s="2"/>
      <c r="CXI164" s="2"/>
      <c r="CXJ164" s="2"/>
      <c r="CXK164" s="2"/>
      <c r="CXL164" s="2"/>
      <c r="CXM164" s="2"/>
      <c r="CXN164" s="2"/>
      <c r="CXO164" s="2"/>
      <c r="CXP164" s="2"/>
      <c r="CXQ164" s="2"/>
      <c r="CXR164" s="2"/>
      <c r="CXS164" s="2"/>
      <c r="CXT164" s="2"/>
      <c r="CXU164" s="2"/>
      <c r="CXV164" s="2"/>
      <c r="CXW164" s="2"/>
      <c r="CXX164" s="2"/>
      <c r="CXY164" s="2"/>
      <c r="CXZ164" s="2"/>
      <c r="CYA164" s="2"/>
      <c r="CYB164" s="2"/>
      <c r="CYC164" s="2"/>
      <c r="CYD164" s="2"/>
      <c r="CYE164" s="2"/>
      <c r="CYF164" s="2"/>
      <c r="CYG164" s="2"/>
      <c r="CYH164" s="2"/>
      <c r="CYI164" s="2"/>
      <c r="CYJ164" s="2"/>
      <c r="CYK164" s="2"/>
      <c r="CYL164" s="2"/>
      <c r="CYM164" s="2"/>
      <c r="CYN164" s="2"/>
      <c r="CYO164" s="2"/>
      <c r="CYP164" s="2"/>
      <c r="CYQ164" s="2"/>
      <c r="CYR164" s="2"/>
      <c r="CYS164" s="2"/>
      <c r="CYT164" s="2"/>
      <c r="CYU164" s="2"/>
      <c r="CYV164" s="2"/>
      <c r="CYW164" s="2"/>
      <c r="CYX164" s="2"/>
      <c r="CYY164" s="2"/>
      <c r="CYZ164" s="2"/>
      <c r="CZA164" s="2"/>
      <c r="CZB164" s="2"/>
      <c r="CZC164" s="2"/>
      <c r="CZD164" s="2"/>
      <c r="CZE164" s="2"/>
      <c r="CZF164" s="2"/>
      <c r="CZG164" s="2"/>
      <c r="CZH164" s="2"/>
      <c r="CZI164" s="2"/>
      <c r="CZJ164" s="2"/>
      <c r="CZK164" s="2"/>
      <c r="CZL164" s="2"/>
      <c r="CZM164" s="2"/>
      <c r="CZN164" s="2"/>
      <c r="CZO164" s="2"/>
      <c r="CZP164" s="2"/>
      <c r="CZQ164" s="2"/>
      <c r="CZR164" s="2"/>
      <c r="CZS164" s="2"/>
      <c r="CZT164" s="2"/>
      <c r="CZU164" s="2"/>
      <c r="CZV164" s="2"/>
      <c r="CZW164" s="2"/>
      <c r="CZX164" s="2"/>
      <c r="CZY164" s="2"/>
      <c r="CZZ164" s="2"/>
      <c r="DAA164" s="2"/>
      <c r="DAB164" s="2"/>
      <c r="DAC164" s="2"/>
      <c r="DAD164" s="2"/>
      <c r="DAE164" s="2"/>
      <c r="DAF164" s="2"/>
      <c r="DAG164" s="2"/>
      <c r="DAH164" s="2"/>
      <c r="DAI164" s="2"/>
      <c r="DAJ164" s="2"/>
      <c r="DAK164" s="2"/>
      <c r="DAL164" s="2"/>
      <c r="DAM164" s="2"/>
      <c r="DAN164" s="2"/>
      <c r="DAO164" s="2"/>
      <c r="DAP164" s="2"/>
      <c r="DAQ164" s="2"/>
      <c r="DAR164" s="2"/>
      <c r="DAS164" s="2"/>
      <c r="DAT164" s="2"/>
      <c r="DAU164" s="2"/>
      <c r="DAV164" s="2"/>
      <c r="DAW164" s="2"/>
      <c r="DAX164" s="2"/>
      <c r="DAY164" s="2"/>
      <c r="DAZ164" s="2"/>
      <c r="DBA164" s="2"/>
      <c r="DBB164" s="2"/>
      <c r="DBC164" s="2"/>
      <c r="DBD164" s="2"/>
      <c r="DBE164" s="2"/>
      <c r="DBF164" s="2"/>
      <c r="DBG164" s="2"/>
      <c r="DBH164" s="2"/>
      <c r="DBI164" s="2"/>
      <c r="DBJ164" s="2"/>
      <c r="DBK164" s="2"/>
      <c r="DBL164" s="2"/>
      <c r="DBM164" s="2"/>
      <c r="DBN164" s="2"/>
      <c r="DBO164" s="2"/>
      <c r="DBP164" s="2"/>
      <c r="DBQ164" s="2"/>
      <c r="DBR164" s="2"/>
      <c r="DBS164" s="2"/>
      <c r="DBT164" s="2"/>
      <c r="DBU164" s="2"/>
      <c r="DBV164" s="2"/>
      <c r="DBW164" s="2"/>
      <c r="DBX164" s="2"/>
      <c r="DBY164" s="2"/>
      <c r="DBZ164" s="2"/>
      <c r="DCA164" s="2"/>
      <c r="DCB164" s="2"/>
      <c r="DCC164" s="2"/>
      <c r="DCD164" s="2"/>
      <c r="DCE164" s="2"/>
      <c r="DCF164" s="2"/>
      <c r="DCG164" s="2"/>
      <c r="DCH164" s="2"/>
      <c r="DCI164" s="2"/>
      <c r="DCJ164" s="2"/>
      <c r="DCK164" s="2"/>
      <c r="DCL164" s="2"/>
      <c r="DCM164" s="2"/>
      <c r="DCN164" s="2"/>
      <c r="DCO164" s="2"/>
      <c r="DCP164" s="2"/>
      <c r="DCQ164" s="2"/>
      <c r="DCR164" s="2"/>
      <c r="DCS164" s="2"/>
      <c r="DCT164" s="2"/>
      <c r="DCU164" s="2"/>
      <c r="DCV164" s="2"/>
      <c r="DCW164" s="2"/>
      <c r="DCX164" s="2"/>
      <c r="DCY164" s="2"/>
      <c r="DCZ164" s="2"/>
      <c r="DDA164" s="2"/>
      <c r="DDB164" s="2"/>
      <c r="DDC164" s="2"/>
      <c r="DDD164" s="2"/>
      <c r="DDE164" s="2"/>
      <c r="DDF164" s="2"/>
      <c r="DDG164" s="2"/>
      <c r="DDH164" s="2"/>
      <c r="DDI164" s="2"/>
      <c r="DDJ164" s="2"/>
      <c r="DDK164" s="2"/>
      <c r="DDL164" s="2"/>
      <c r="DDM164" s="2"/>
      <c r="DDN164" s="2"/>
      <c r="DDO164" s="2"/>
      <c r="DDP164" s="2"/>
      <c r="DDQ164" s="2"/>
      <c r="DDR164" s="2"/>
      <c r="DDS164" s="2"/>
      <c r="DDT164" s="2"/>
      <c r="DDU164" s="2"/>
      <c r="DDV164" s="2"/>
      <c r="DDW164" s="2"/>
      <c r="DDX164" s="2"/>
      <c r="DDY164" s="2"/>
      <c r="DDZ164" s="2"/>
      <c r="DEA164" s="2"/>
      <c r="DEB164" s="2"/>
      <c r="DEC164" s="2"/>
      <c r="DED164" s="2"/>
      <c r="DEE164" s="2"/>
      <c r="DEF164" s="2"/>
      <c r="DEG164" s="2"/>
      <c r="DEH164" s="2"/>
      <c r="DEI164" s="2"/>
      <c r="DEJ164" s="2"/>
      <c r="DEK164" s="2"/>
      <c r="DEL164" s="2"/>
      <c r="DEM164" s="2"/>
      <c r="DEN164" s="2"/>
      <c r="DEO164" s="2"/>
      <c r="DEP164" s="2"/>
      <c r="DEQ164" s="2"/>
      <c r="DER164" s="2"/>
      <c r="DES164" s="2"/>
      <c r="DET164" s="2"/>
      <c r="DEU164" s="2"/>
      <c r="DEV164" s="2"/>
      <c r="DEW164" s="2"/>
      <c r="DEX164" s="2"/>
      <c r="DEY164" s="2"/>
      <c r="DEZ164" s="2"/>
      <c r="DFA164" s="2"/>
      <c r="DFB164" s="2"/>
      <c r="DFC164" s="2"/>
      <c r="DFD164" s="2"/>
      <c r="DFE164" s="2"/>
      <c r="DFF164" s="2"/>
      <c r="DFG164" s="2"/>
      <c r="DFH164" s="2"/>
      <c r="DFI164" s="2"/>
      <c r="DFJ164" s="2"/>
      <c r="DFK164" s="2"/>
      <c r="DFL164" s="2"/>
      <c r="DFM164" s="2"/>
      <c r="DFN164" s="2"/>
      <c r="DFO164" s="2"/>
      <c r="DFP164" s="2"/>
      <c r="DFQ164" s="2"/>
      <c r="DFR164" s="2"/>
      <c r="DFS164" s="2"/>
      <c r="DFT164" s="2"/>
      <c r="DFU164" s="2"/>
      <c r="DFV164" s="2"/>
      <c r="DFW164" s="2"/>
      <c r="DFX164" s="2"/>
      <c r="DFY164" s="2"/>
      <c r="DFZ164" s="2"/>
      <c r="DGA164" s="2"/>
      <c r="DGB164" s="2"/>
      <c r="DGC164" s="2"/>
      <c r="DGD164" s="2"/>
      <c r="DGE164" s="2"/>
      <c r="DGF164" s="2"/>
      <c r="DGG164" s="2"/>
      <c r="DGH164" s="2"/>
      <c r="DGI164" s="2"/>
      <c r="DGJ164" s="2"/>
      <c r="DGK164" s="2"/>
      <c r="DGL164" s="2"/>
      <c r="DGM164" s="2"/>
      <c r="DGN164" s="2"/>
      <c r="DGO164" s="2"/>
      <c r="DGP164" s="2"/>
      <c r="DGQ164" s="2"/>
      <c r="DGR164" s="2"/>
      <c r="DGS164" s="2"/>
      <c r="DGT164" s="2"/>
      <c r="DGU164" s="2"/>
      <c r="DGV164" s="2"/>
      <c r="DGW164" s="2"/>
      <c r="DGX164" s="2"/>
      <c r="DGY164" s="2"/>
      <c r="DGZ164" s="2"/>
      <c r="DHA164" s="2"/>
      <c r="DHB164" s="2"/>
      <c r="DHC164" s="2"/>
      <c r="DHD164" s="2"/>
      <c r="DHE164" s="2"/>
      <c r="DHF164" s="2"/>
      <c r="DHG164" s="2"/>
      <c r="DHH164" s="2"/>
      <c r="DHI164" s="2"/>
      <c r="DHJ164" s="2"/>
      <c r="DHK164" s="2"/>
      <c r="DHL164" s="2"/>
      <c r="DHM164" s="2"/>
      <c r="DHN164" s="2"/>
      <c r="DHO164" s="2"/>
      <c r="DHP164" s="2"/>
      <c r="DHQ164" s="2"/>
      <c r="DHR164" s="2"/>
      <c r="DHS164" s="2"/>
      <c r="DHT164" s="2"/>
      <c r="DHU164" s="2"/>
      <c r="DHV164" s="2"/>
      <c r="DHW164" s="2"/>
      <c r="DHX164" s="2"/>
      <c r="DHY164" s="2"/>
      <c r="DHZ164" s="2"/>
      <c r="DIA164" s="2"/>
      <c r="DIB164" s="2"/>
      <c r="DIC164" s="2"/>
      <c r="DID164" s="2"/>
      <c r="DIE164" s="2"/>
      <c r="DIF164" s="2"/>
      <c r="DIG164" s="2"/>
      <c r="DIH164" s="2"/>
      <c r="DII164" s="2"/>
      <c r="DIJ164" s="2"/>
      <c r="DIK164" s="2"/>
      <c r="DIL164" s="2"/>
      <c r="DIM164" s="2"/>
      <c r="DIN164" s="2"/>
      <c r="DIO164" s="2"/>
      <c r="DIP164" s="2"/>
      <c r="DIQ164" s="2"/>
      <c r="DIR164" s="2"/>
      <c r="DIS164" s="2"/>
      <c r="DIT164" s="2"/>
      <c r="DIU164" s="2"/>
      <c r="DIV164" s="2"/>
      <c r="DIW164" s="2"/>
      <c r="DIX164" s="2"/>
      <c r="DIY164" s="2"/>
      <c r="DIZ164" s="2"/>
      <c r="DJA164" s="2"/>
      <c r="DJB164" s="2"/>
      <c r="DJC164" s="2"/>
      <c r="DJD164" s="2"/>
      <c r="DJE164" s="2"/>
      <c r="DJF164" s="2"/>
      <c r="DJG164" s="2"/>
      <c r="DJH164" s="2"/>
      <c r="DJI164" s="2"/>
      <c r="DJJ164" s="2"/>
      <c r="DJK164" s="2"/>
      <c r="DJL164" s="2"/>
      <c r="DJM164" s="2"/>
      <c r="DJN164" s="2"/>
      <c r="DJO164" s="2"/>
      <c r="DJP164" s="2"/>
      <c r="DJQ164" s="2"/>
      <c r="DJR164" s="2"/>
      <c r="DJS164" s="2"/>
      <c r="DJT164" s="2"/>
      <c r="DJU164" s="2"/>
      <c r="DJV164" s="2"/>
      <c r="DJW164" s="2"/>
      <c r="DJX164" s="2"/>
      <c r="DJY164" s="2"/>
      <c r="DJZ164" s="2"/>
      <c r="DKA164" s="2"/>
      <c r="DKB164" s="2"/>
      <c r="DKC164" s="2"/>
      <c r="DKD164" s="2"/>
      <c r="DKE164" s="2"/>
      <c r="DKF164" s="2"/>
      <c r="DKG164" s="2"/>
      <c r="DKH164" s="2"/>
      <c r="DKI164" s="2"/>
      <c r="DKJ164" s="2"/>
      <c r="DKK164" s="2"/>
      <c r="DKL164" s="2"/>
      <c r="DKM164" s="2"/>
      <c r="DKN164" s="2"/>
      <c r="DKO164" s="2"/>
      <c r="DKP164" s="2"/>
      <c r="DKQ164" s="2"/>
      <c r="DKR164" s="2"/>
      <c r="DKS164" s="2"/>
      <c r="DKT164" s="2"/>
      <c r="DKU164" s="2"/>
      <c r="DKV164" s="2"/>
      <c r="DKW164" s="2"/>
      <c r="DKX164" s="2"/>
      <c r="DKY164" s="2"/>
      <c r="DKZ164" s="2"/>
      <c r="DLA164" s="2"/>
      <c r="DLB164" s="2"/>
      <c r="DLC164" s="2"/>
      <c r="DLD164" s="2"/>
      <c r="DLE164" s="2"/>
      <c r="DLF164" s="2"/>
      <c r="DLG164" s="2"/>
      <c r="DLH164" s="2"/>
      <c r="DLI164" s="2"/>
      <c r="DLJ164" s="2"/>
      <c r="DLK164" s="2"/>
      <c r="DLL164" s="2"/>
      <c r="DLM164" s="2"/>
      <c r="DLN164" s="2"/>
      <c r="DLO164" s="2"/>
      <c r="DLP164" s="2"/>
      <c r="DLQ164" s="2"/>
      <c r="DLR164" s="2"/>
      <c r="DLS164" s="2"/>
      <c r="DLT164" s="2"/>
      <c r="DLU164" s="2"/>
      <c r="DLV164" s="2"/>
      <c r="DLW164" s="2"/>
      <c r="DLX164" s="2"/>
      <c r="DLY164" s="2"/>
      <c r="DLZ164" s="2"/>
      <c r="DMA164" s="2"/>
      <c r="DMB164" s="2"/>
      <c r="DMC164" s="2"/>
      <c r="DMD164" s="2"/>
      <c r="DME164" s="2"/>
      <c r="DMF164" s="2"/>
      <c r="DMG164" s="2"/>
      <c r="DMH164" s="2"/>
      <c r="DMI164" s="2"/>
      <c r="DMJ164" s="2"/>
      <c r="DMK164" s="2"/>
      <c r="DML164" s="2"/>
      <c r="DMM164" s="2"/>
      <c r="DMN164" s="2"/>
      <c r="DMO164" s="2"/>
      <c r="DMP164" s="2"/>
      <c r="DMQ164" s="2"/>
      <c r="DMR164" s="2"/>
      <c r="DMS164" s="2"/>
      <c r="DMT164" s="2"/>
      <c r="DMU164" s="2"/>
      <c r="DMV164" s="2"/>
      <c r="DMW164" s="2"/>
      <c r="DMX164" s="2"/>
      <c r="DMY164" s="2"/>
      <c r="DMZ164" s="2"/>
      <c r="DNA164" s="2"/>
      <c r="DNB164" s="2"/>
      <c r="DNC164" s="2"/>
      <c r="DND164" s="2"/>
      <c r="DNE164" s="2"/>
      <c r="DNF164" s="2"/>
      <c r="DNG164" s="2"/>
      <c r="DNH164" s="2"/>
      <c r="DNI164" s="2"/>
      <c r="DNJ164" s="2"/>
      <c r="DNK164" s="2"/>
      <c r="DNL164" s="2"/>
      <c r="DNM164" s="2"/>
      <c r="DNN164" s="2"/>
      <c r="DNO164" s="2"/>
      <c r="DNP164" s="2"/>
      <c r="DNQ164" s="2"/>
      <c r="DNR164" s="2"/>
      <c r="DNS164" s="2"/>
      <c r="DNT164" s="2"/>
      <c r="DNU164" s="2"/>
      <c r="DNV164" s="2"/>
      <c r="DNW164" s="2"/>
      <c r="DNX164" s="2"/>
      <c r="DNY164" s="2"/>
      <c r="DNZ164" s="2"/>
      <c r="DOA164" s="2"/>
      <c r="DOB164" s="2"/>
      <c r="DOC164" s="2"/>
      <c r="DOD164" s="2"/>
      <c r="DOE164" s="2"/>
      <c r="DOF164" s="2"/>
      <c r="DOG164" s="2"/>
      <c r="DOH164" s="2"/>
      <c r="DOI164" s="2"/>
      <c r="DOJ164" s="2"/>
      <c r="DOK164" s="2"/>
      <c r="DOL164" s="2"/>
      <c r="DOM164" s="2"/>
      <c r="DON164" s="2"/>
      <c r="DOO164" s="2"/>
      <c r="DOP164" s="2"/>
      <c r="DOQ164" s="2"/>
      <c r="DOR164" s="2"/>
      <c r="DOS164" s="2"/>
      <c r="DOT164" s="2"/>
      <c r="DOU164" s="2"/>
      <c r="DOV164" s="2"/>
      <c r="DOW164" s="2"/>
      <c r="DOX164" s="2"/>
      <c r="DOY164" s="2"/>
      <c r="DOZ164" s="2"/>
      <c r="DPA164" s="2"/>
      <c r="DPB164" s="2"/>
      <c r="DPC164" s="2"/>
      <c r="DPD164" s="2"/>
      <c r="DPE164" s="2"/>
      <c r="DPF164" s="2"/>
      <c r="DPG164" s="2"/>
      <c r="DPH164" s="2"/>
      <c r="DPI164" s="2"/>
      <c r="DPJ164" s="2"/>
      <c r="DPK164" s="2"/>
      <c r="DPL164" s="2"/>
      <c r="DPM164" s="2"/>
      <c r="DPN164" s="2"/>
      <c r="DPO164" s="2"/>
      <c r="DPP164" s="2"/>
      <c r="DPQ164" s="2"/>
      <c r="DPR164" s="2"/>
      <c r="DPS164" s="2"/>
      <c r="DPT164" s="2"/>
      <c r="DPU164" s="2"/>
      <c r="DPV164" s="2"/>
      <c r="DPW164" s="2"/>
      <c r="DPX164" s="2"/>
      <c r="DPY164" s="2"/>
      <c r="DPZ164" s="2"/>
      <c r="DQA164" s="2"/>
      <c r="DQB164" s="2"/>
      <c r="DQC164" s="2"/>
      <c r="DQD164" s="2"/>
      <c r="DQE164" s="2"/>
      <c r="DQF164" s="2"/>
      <c r="DQG164" s="2"/>
      <c r="DQH164" s="2"/>
      <c r="DQI164" s="2"/>
      <c r="DQJ164" s="2"/>
      <c r="DQK164" s="2"/>
      <c r="DQL164" s="2"/>
      <c r="DQM164" s="2"/>
      <c r="DQN164" s="2"/>
      <c r="DQO164" s="2"/>
      <c r="DQP164" s="2"/>
      <c r="DQQ164" s="2"/>
      <c r="DQR164" s="2"/>
      <c r="DQS164" s="2"/>
      <c r="DQT164" s="2"/>
      <c r="DQU164" s="2"/>
      <c r="DQV164" s="2"/>
      <c r="DQW164" s="2"/>
      <c r="DQX164" s="2"/>
      <c r="DQY164" s="2"/>
      <c r="DQZ164" s="2"/>
      <c r="DRA164" s="2"/>
      <c r="DRB164" s="2"/>
      <c r="DRC164" s="2"/>
      <c r="DRD164" s="2"/>
      <c r="DRE164" s="2"/>
      <c r="DRF164" s="2"/>
      <c r="DRG164" s="2"/>
      <c r="DRH164" s="2"/>
      <c r="DRI164" s="2"/>
      <c r="DRJ164" s="2"/>
      <c r="DRK164" s="2"/>
      <c r="DRL164" s="2"/>
      <c r="DRM164" s="2"/>
      <c r="DRN164" s="2"/>
      <c r="DRO164" s="2"/>
      <c r="DRP164" s="2"/>
      <c r="DRQ164" s="2"/>
      <c r="DRR164" s="2"/>
      <c r="DRS164" s="2"/>
      <c r="DRT164" s="2"/>
      <c r="DRU164" s="2"/>
      <c r="DRV164" s="2"/>
      <c r="DRW164" s="2"/>
      <c r="DRX164" s="2"/>
      <c r="DRY164" s="2"/>
      <c r="DRZ164" s="2"/>
      <c r="DSA164" s="2"/>
      <c r="DSB164" s="2"/>
      <c r="DSC164" s="2"/>
      <c r="DSD164" s="2"/>
      <c r="DSE164" s="2"/>
      <c r="DSF164" s="2"/>
      <c r="DSG164" s="2"/>
      <c r="DSH164" s="2"/>
      <c r="DSI164" s="2"/>
      <c r="DSJ164" s="2"/>
      <c r="DSK164" s="2"/>
      <c r="DSL164" s="2"/>
      <c r="DSM164" s="2"/>
      <c r="DSN164" s="2"/>
      <c r="DSO164" s="2"/>
      <c r="DSP164" s="2"/>
      <c r="DSQ164" s="2"/>
      <c r="DSR164" s="2"/>
      <c r="DSS164" s="2"/>
      <c r="DST164" s="2"/>
      <c r="DSU164" s="2"/>
      <c r="DSV164" s="2"/>
      <c r="DSW164" s="2"/>
      <c r="DSX164" s="2"/>
      <c r="DSY164" s="2"/>
      <c r="DSZ164" s="2"/>
      <c r="DTA164" s="2"/>
      <c r="DTB164" s="2"/>
      <c r="DTC164" s="2"/>
      <c r="DTD164" s="2"/>
      <c r="DTE164" s="2"/>
      <c r="DTF164" s="2"/>
      <c r="DTG164" s="2"/>
      <c r="DTH164" s="2"/>
      <c r="DTI164" s="2"/>
      <c r="DTJ164" s="2"/>
      <c r="DTK164" s="2"/>
      <c r="DTL164" s="2"/>
      <c r="DTM164" s="2"/>
      <c r="DTN164" s="2"/>
      <c r="DTO164" s="2"/>
      <c r="DTP164" s="2"/>
      <c r="DTQ164" s="2"/>
      <c r="DTR164" s="2"/>
      <c r="DTS164" s="2"/>
      <c r="DTT164" s="2"/>
      <c r="DTU164" s="2"/>
      <c r="DTV164" s="2"/>
      <c r="DTW164" s="2"/>
      <c r="DTX164" s="2"/>
      <c r="DTY164" s="2"/>
      <c r="DTZ164" s="2"/>
      <c r="DUA164" s="2"/>
      <c r="DUB164" s="2"/>
      <c r="DUC164" s="2"/>
      <c r="DUD164" s="2"/>
      <c r="DUE164" s="2"/>
      <c r="DUF164" s="2"/>
      <c r="DUG164" s="2"/>
      <c r="DUH164" s="2"/>
      <c r="DUI164" s="2"/>
      <c r="DUJ164" s="2"/>
      <c r="DUK164" s="2"/>
      <c r="DUL164" s="2"/>
      <c r="DUM164" s="2"/>
      <c r="DUN164" s="2"/>
      <c r="DUO164" s="2"/>
      <c r="DUP164" s="2"/>
      <c r="DUQ164" s="2"/>
      <c r="DUR164" s="2"/>
      <c r="DUS164" s="2"/>
      <c r="DUT164" s="2"/>
      <c r="DUU164" s="2"/>
      <c r="DUV164" s="2"/>
      <c r="DUW164" s="2"/>
      <c r="DUX164" s="2"/>
      <c r="DUY164" s="2"/>
      <c r="DUZ164" s="2"/>
      <c r="DVA164" s="2"/>
      <c r="DVB164" s="2"/>
      <c r="DVC164" s="2"/>
      <c r="DVD164" s="2"/>
      <c r="DVE164" s="2"/>
      <c r="DVF164" s="2"/>
      <c r="DVG164" s="2"/>
      <c r="DVH164" s="2"/>
      <c r="DVI164" s="2"/>
      <c r="DVJ164" s="2"/>
      <c r="DVK164" s="2"/>
      <c r="DVL164" s="2"/>
      <c r="DVM164" s="2"/>
      <c r="DVN164" s="2"/>
      <c r="DVO164" s="2"/>
      <c r="DVP164" s="2"/>
      <c r="DVQ164" s="2"/>
      <c r="DVR164" s="2"/>
      <c r="DVS164" s="2"/>
      <c r="DVT164" s="2"/>
      <c r="DVU164" s="2"/>
      <c r="DVV164" s="2"/>
      <c r="DVW164" s="2"/>
      <c r="DVX164" s="2"/>
      <c r="DVY164" s="2"/>
      <c r="DVZ164" s="2"/>
      <c r="DWA164" s="2"/>
      <c r="DWB164" s="2"/>
      <c r="DWC164" s="2"/>
      <c r="DWD164" s="2"/>
      <c r="DWE164" s="2"/>
      <c r="DWF164" s="2"/>
      <c r="DWG164" s="2"/>
      <c r="DWH164" s="2"/>
      <c r="DWI164" s="2"/>
      <c r="DWJ164" s="2"/>
      <c r="DWK164" s="2"/>
      <c r="DWL164" s="2"/>
      <c r="DWM164" s="2"/>
      <c r="DWN164" s="2"/>
      <c r="DWO164" s="2"/>
      <c r="DWP164" s="2"/>
      <c r="DWQ164" s="2"/>
      <c r="DWR164" s="2"/>
      <c r="DWS164" s="2"/>
      <c r="DWT164" s="2"/>
      <c r="DWU164" s="2"/>
      <c r="DWV164" s="2"/>
      <c r="DWW164" s="2"/>
      <c r="DWX164" s="2"/>
      <c r="DWY164" s="2"/>
      <c r="DWZ164" s="2"/>
      <c r="DXA164" s="2"/>
      <c r="DXB164" s="2"/>
      <c r="DXC164" s="2"/>
      <c r="DXD164" s="2"/>
      <c r="DXE164" s="2"/>
      <c r="DXF164" s="2"/>
      <c r="DXG164" s="2"/>
      <c r="DXH164" s="2"/>
      <c r="DXI164" s="2"/>
      <c r="DXJ164" s="2"/>
      <c r="DXK164" s="2"/>
      <c r="DXL164" s="2"/>
      <c r="DXM164" s="2"/>
      <c r="DXN164" s="2"/>
      <c r="DXO164" s="2"/>
      <c r="DXP164" s="2"/>
      <c r="DXQ164" s="2"/>
      <c r="DXR164" s="2"/>
      <c r="DXS164" s="2"/>
      <c r="DXT164" s="2"/>
      <c r="DXU164" s="2"/>
      <c r="DXV164" s="2"/>
      <c r="DXW164" s="2"/>
      <c r="DXX164" s="2"/>
      <c r="DXY164" s="2"/>
      <c r="DXZ164" s="2"/>
      <c r="DYA164" s="2"/>
      <c r="DYB164" s="2"/>
      <c r="DYC164" s="2"/>
      <c r="DYD164" s="2"/>
      <c r="DYE164" s="2"/>
      <c r="DYF164" s="2"/>
      <c r="DYG164" s="2"/>
      <c r="DYH164" s="2"/>
      <c r="DYI164" s="2"/>
      <c r="DYJ164" s="2"/>
      <c r="DYK164" s="2"/>
      <c r="DYL164" s="2"/>
      <c r="DYM164" s="2"/>
      <c r="DYN164" s="2"/>
      <c r="DYO164" s="2"/>
      <c r="DYP164" s="2"/>
      <c r="DYQ164" s="2"/>
      <c r="DYR164" s="2"/>
      <c r="DYS164" s="2"/>
      <c r="DYT164" s="2"/>
      <c r="DYU164" s="2"/>
      <c r="DYV164" s="2"/>
      <c r="DYW164" s="2"/>
      <c r="DYX164" s="2"/>
      <c r="DYY164" s="2"/>
      <c r="DYZ164" s="2"/>
      <c r="DZA164" s="2"/>
      <c r="DZB164" s="2"/>
      <c r="DZC164" s="2"/>
      <c r="DZD164" s="2"/>
      <c r="DZE164" s="2"/>
      <c r="DZF164" s="2"/>
      <c r="DZG164" s="2"/>
      <c r="DZH164" s="2"/>
      <c r="DZI164" s="2"/>
      <c r="DZJ164" s="2"/>
      <c r="DZK164" s="2"/>
      <c r="DZL164" s="2"/>
      <c r="DZM164" s="2"/>
      <c r="DZN164" s="2"/>
      <c r="DZO164" s="2"/>
      <c r="DZP164" s="2"/>
      <c r="DZQ164" s="2"/>
      <c r="DZR164" s="2"/>
      <c r="DZS164" s="2"/>
      <c r="DZT164" s="2"/>
      <c r="DZU164" s="2"/>
      <c r="DZV164" s="2"/>
      <c r="DZW164" s="2"/>
      <c r="DZX164" s="2"/>
      <c r="DZY164" s="2"/>
      <c r="DZZ164" s="2"/>
      <c r="EAA164" s="2"/>
      <c r="EAB164" s="2"/>
      <c r="EAC164" s="2"/>
      <c r="EAD164" s="2"/>
      <c r="EAE164" s="2"/>
      <c r="EAF164" s="2"/>
      <c r="EAG164" s="2"/>
      <c r="EAH164" s="2"/>
      <c r="EAI164" s="2"/>
      <c r="EAJ164" s="2"/>
      <c r="EAK164" s="2"/>
      <c r="EAL164" s="2"/>
      <c r="EAM164" s="2"/>
      <c r="EAN164" s="2"/>
      <c r="EAO164" s="2"/>
      <c r="EAP164" s="2"/>
      <c r="EAQ164" s="2"/>
      <c r="EAR164" s="2"/>
      <c r="EAS164" s="2"/>
      <c r="EAT164" s="2"/>
      <c r="EAU164" s="2"/>
      <c r="EAV164" s="2"/>
      <c r="EAW164" s="2"/>
      <c r="EAX164" s="2"/>
      <c r="EAY164" s="2"/>
      <c r="EAZ164" s="2"/>
      <c r="EBA164" s="2"/>
      <c r="EBB164" s="2"/>
      <c r="EBC164" s="2"/>
      <c r="EBD164" s="2"/>
      <c r="EBE164" s="2"/>
      <c r="EBF164" s="2"/>
      <c r="EBG164" s="2"/>
      <c r="EBH164" s="2"/>
      <c r="EBI164" s="2"/>
      <c r="EBJ164" s="2"/>
      <c r="EBK164" s="2"/>
      <c r="EBL164" s="2"/>
      <c r="EBM164" s="2"/>
      <c r="EBN164" s="2"/>
      <c r="EBO164" s="2"/>
      <c r="EBP164" s="2"/>
      <c r="EBQ164" s="2"/>
      <c r="EBR164" s="2"/>
      <c r="EBS164" s="2"/>
      <c r="EBT164" s="2"/>
      <c r="EBU164" s="2"/>
      <c r="EBV164" s="2"/>
      <c r="EBW164" s="2"/>
      <c r="EBX164" s="2"/>
      <c r="EBY164" s="2"/>
      <c r="EBZ164" s="2"/>
      <c r="ECA164" s="2"/>
      <c r="ECB164" s="2"/>
      <c r="ECC164" s="2"/>
      <c r="ECD164" s="2"/>
      <c r="ECE164" s="2"/>
      <c r="ECF164" s="2"/>
      <c r="ECG164" s="2"/>
      <c r="ECH164" s="2"/>
      <c r="ECI164" s="2"/>
      <c r="ECJ164" s="2"/>
      <c r="ECK164" s="2"/>
      <c r="ECL164" s="2"/>
      <c r="ECM164" s="2"/>
      <c r="ECN164" s="2"/>
      <c r="ECO164" s="2"/>
      <c r="ECP164" s="2"/>
      <c r="ECQ164" s="2"/>
      <c r="ECR164" s="2"/>
      <c r="ECS164" s="2"/>
      <c r="ECT164" s="2"/>
      <c r="ECU164" s="2"/>
      <c r="ECV164" s="2"/>
      <c r="ECW164" s="2"/>
      <c r="ECX164" s="2"/>
      <c r="ECY164" s="2"/>
      <c r="ECZ164" s="2"/>
      <c r="EDA164" s="2"/>
      <c r="EDB164" s="2"/>
      <c r="EDC164" s="2"/>
      <c r="EDD164" s="2"/>
      <c r="EDE164" s="2"/>
      <c r="EDF164" s="2"/>
      <c r="EDG164" s="2"/>
      <c r="EDH164" s="2"/>
      <c r="EDI164" s="2"/>
      <c r="EDJ164" s="2"/>
      <c r="EDK164" s="2"/>
      <c r="EDL164" s="2"/>
      <c r="EDM164" s="2"/>
      <c r="EDN164" s="2"/>
      <c r="EDO164" s="2"/>
      <c r="EDP164" s="2"/>
      <c r="EDQ164" s="2"/>
      <c r="EDR164" s="2"/>
      <c r="EDS164" s="2"/>
      <c r="EDT164" s="2"/>
      <c r="EDU164" s="2"/>
      <c r="EDV164" s="2"/>
      <c r="EDW164" s="2"/>
      <c r="EDX164" s="2"/>
      <c r="EDY164" s="2"/>
      <c r="EDZ164" s="2"/>
      <c r="EEA164" s="2"/>
      <c r="EEB164" s="2"/>
      <c r="EEC164" s="2"/>
      <c r="EED164" s="2"/>
      <c r="EEE164" s="2"/>
      <c r="EEF164" s="2"/>
      <c r="EEG164" s="2"/>
      <c r="EEH164" s="2"/>
      <c r="EEI164" s="2"/>
      <c r="EEJ164" s="2"/>
      <c r="EEK164" s="2"/>
      <c r="EEL164" s="2"/>
      <c r="EEM164" s="2"/>
      <c r="EEN164" s="2"/>
      <c r="EEO164" s="2"/>
      <c r="EEP164" s="2"/>
      <c r="EEQ164" s="2"/>
      <c r="EER164" s="2"/>
      <c r="EES164" s="2"/>
      <c r="EET164" s="2"/>
      <c r="EEU164" s="2"/>
      <c r="EEV164" s="2"/>
      <c r="EEW164" s="2"/>
      <c r="EEX164" s="2"/>
      <c r="EEY164" s="2"/>
      <c r="EEZ164" s="2"/>
      <c r="EFA164" s="2"/>
      <c r="EFB164" s="2"/>
      <c r="EFC164" s="2"/>
      <c r="EFD164" s="2"/>
      <c r="EFE164" s="2"/>
      <c r="EFF164" s="2"/>
      <c r="EFG164" s="2"/>
      <c r="EFH164" s="2"/>
      <c r="EFI164" s="2"/>
      <c r="EFJ164" s="2"/>
      <c r="EFK164" s="2"/>
      <c r="EFL164" s="2"/>
      <c r="EFM164" s="2"/>
      <c r="EFN164" s="2"/>
      <c r="EFO164" s="2"/>
      <c r="EFP164" s="2"/>
      <c r="EFQ164" s="2"/>
      <c r="EFR164" s="2"/>
      <c r="EFS164" s="2"/>
      <c r="EFT164" s="2"/>
      <c r="EFU164" s="2"/>
      <c r="EFV164" s="2"/>
      <c r="EFW164" s="2"/>
      <c r="EFX164" s="2"/>
      <c r="EFY164" s="2"/>
      <c r="EFZ164" s="2"/>
      <c r="EGA164" s="2"/>
      <c r="EGB164" s="2"/>
      <c r="EGC164" s="2"/>
      <c r="EGD164" s="2"/>
      <c r="EGE164" s="2"/>
      <c r="EGF164" s="2"/>
      <c r="EGG164" s="2"/>
      <c r="EGH164" s="2"/>
      <c r="EGI164" s="2"/>
      <c r="EGJ164" s="2"/>
      <c r="EGK164" s="2"/>
      <c r="EGL164" s="2"/>
      <c r="EGM164" s="2"/>
      <c r="EGN164" s="2"/>
      <c r="EGO164" s="2"/>
      <c r="EGP164" s="2"/>
      <c r="EGQ164" s="2"/>
      <c r="EGR164" s="2"/>
      <c r="EGS164" s="2"/>
      <c r="EGT164" s="2"/>
      <c r="EGU164" s="2"/>
      <c r="EGV164" s="2"/>
      <c r="EGW164" s="2"/>
      <c r="EGX164" s="2"/>
      <c r="EGY164" s="2"/>
      <c r="EGZ164" s="2"/>
      <c r="EHA164" s="2"/>
      <c r="EHB164" s="2"/>
      <c r="EHC164" s="2"/>
      <c r="EHD164" s="2"/>
      <c r="EHE164" s="2"/>
      <c r="EHF164" s="2"/>
      <c r="EHG164" s="2"/>
      <c r="EHH164" s="2"/>
      <c r="EHI164" s="2"/>
      <c r="EHJ164" s="2"/>
      <c r="EHK164" s="2"/>
      <c r="EHL164" s="2"/>
      <c r="EHM164" s="2"/>
      <c r="EHN164" s="2"/>
      <c r="EHO164" s="2"/>
      <c r="EHP164" s="2"/>
      <c r="EHQ164" s="2"/>
      <c r="EHR164" s="2"/>
      <c r="EHS164" s="2"/>
      <c r="EHT164" s="2"/>
      <c r="EHU164" s="2"/>
      <c r="EHV164" s="2"/>
      <c r="EHW164" s="2"/>
      <c r="EHX164" s="2"/>
      <c r="EHY164" s="2"/>
      <c r="EHZ164" s="2"/>
      <c r="EIA164" s="2"/>
      <c r="EIB164" s="2"/>
      <c r="EIC164" s="2"/>
      <c r="EID164" s="2"/>
      <c r="EIE164" s="2"/>
      <c r="EIF164" s="2"/>
      <c r="EIG164" s="2"/>
      <c r="EIH164" s="2"/>
      <c r="EII164" s="2"/>
      <c r="EIJ164" s="2"/>
      <c r="EIK164" s="2"/>
      <c r="EIL164" s="2"/>
      <c r="EIM164" s="2"/>
      <c r="EIN164" s="2"/>
      <c r="EIO164" s="2"/>
      <c r="EIP164" s="2"/>
      <c r="EIQ164" s="2"/>
      <c r="EIR164" s="2"/>
      <c r="EIS164" s="2"/>
      <c r="EIT164" s="2"/>
      <c r="EIU164" s="2"/>
      <c r="EIV164" s="2"/>
      <c r="EIW164" s="2"/>
      <c r="EIX164" s="2"/>
      <c r="EIY164" s="2"/>
      <c r="EIZ164" s="2"/>
      <c r="EJA164" s="2"/>
      <c r="EJB164" s="2"/>
      <c r="EJC164" s="2"/>
      <c r="EJD164" s="2"/>
      <c r="EJE164" s="2"/>
      <c r="EJF164" s="2"/>
      <c r="EJG164" s="2"/>
      <c r="EJH164" s="2"/>
      <c r="EJI164" s="2"/>
      <c r="EJJ164" s="2"/>
      <c r="EJK164" s="2"/>
      <c r="EJL164" s="2"/>
      <c r="EJM164" s="2"/>
      <c r="EJN164" s="2"/>
      <c r="EJO164" s="2"/>
      <c r="EJP164" s="2"/>
      <c r="EJQ164" s="2"/>
      <c r="EJR164" s="2"/>
      <c r="EJS164" s="2"/>
      <c r="EJT164" s="2"/>
      <c r="EJU164" s="2"/>
      <c r="EJV164" s="2"/>
      <c r="EJW164" s="2"/>
      <c r="EJX164" s="2"/>
      <c r="EJY164" s="2"/>
      <c r="EJZ164" s="2"/>
      <c r="EKA164" s="2"/>
      <c r="EKB164" s="2"/>
      <c r="EKC164" s="2"/>
      <c r="EKD164" s="2"/>
      <c r="EKE164" s="2"/>
      <c r="EKF164" s="2"/>
      <c r="EKG164" s="2"/>
      <c r="EKH164" s="2"/>
      <c r="EKI164" s="2"/>
      <c r="EKJ164" s="2"/>
      <c r="EKK164" s="2"/>
      <c r="EKL164" s="2"/>
      <c r="EKM164" s="2"/>
      <c r="EKN164" s="2"/>
      <c r="EKO164" s="2"/>
      <c r="EKP164" s="2"/>
      <c r="EKQ164" s="2"/>
      <c r="EKR164" s="2"/>
      <c r="EKS164" s="2"/>
      <c r="EKT164" s="2"/>
      <c r="EKU164" s="2"/>
      <c r="EKV164" s="2"/>
      <c r="EKW164" s="2"/>
      <c r="EKX164" s="2"/>
      <c r="EKY164" s="2"/>
      <c r="EKZ164" s="2"/>
      <c r="ELA164" s="2"/>
      <c r="ELB164" s="2"/>
      <c r="ELC164" s="2"/>
      <c r="ELD164" s="2"/>
      <c r="ELE164" s="2"/>
      <c r="ELF164" s="2"/>
      <c r="ELG164" s="2"/>
      <c r="ELH164" s="2"/>
      <c r="ELI164" s="2"/>
      <c r="ELJ164" s="2"/>
      <c r="ELK164" s="2"/>
      <c r="ELL164" s="2"/>
      <c r="ELM164" s="2"/>
      <c r="ELN164" s="2"/>
      <c r="ELO164" s="2"/>
      <c r="ELP164" s="2"/>
      <c r="ELQ164" s="2"/>
      <c r="ELR164" s="2"/>
      <c r="ELS164" s="2"/>
      <c r="ELT164" s="2"/>
      <c r="ELU164" s="2"/>
      <c r="ELV164" s="2"/>
      <c r="ELW164" s="2"/>
      <c r="ELX164" s="2"/>
      <c r="ELY164" s="2"/>
      <c r="ELZ164" s="2"/>
      <c r="EMA164" s="2"/>
      <c r="EMB164" s="2"/>
      <c r="EMC164" s="2"/>
      <c r="EMD164" s="2"/>
      <c r="EME164" s="2"/>
      <c r="EMF164" s="2"/>
      <c r="EMG164" s="2"/>
      <c r="EMH164" s="2"/>
      <c r="EMI164" s="2"/>
      <c r="EMJ164" s="2"/>
      <c r="EMK164" s="2"/>
      <c r="EML164" s="2"/>
      <c r="EMM164" s="2"/>
      <c r="EMN164" s="2"/>
      <c r="EMO164" s="2"/>
      <c r="EMP164" s="2"/>
      <c r="EMQ164" s="2"/>
      <c r="EMR164" s="2"/>
      <c r="EMS164" s="2"/>
      <c r="EMT164" s="2"/>
      <c r="EMU164" s="2"/>
      <c r="EMV164" s="2"/>
      <c r="EMW164" s="2"/>
      <c r="EMX164" s="2"/>
      <c r="EMY164" s="2"/>
      <c r="EMZ164" s="2"/>
      <c r="ENA164" s="2"/>
      <c r="ENB164" s="2"/>
      <c r="ENC164" s="2"/>
      <c r="END164" s="2"/>
      <c r="ENE164" s="2"/>
      <c r="ENF164" s="2"/>
      <c r="ENG164" s="2"/>
      <c r="ENH164" s="2"/>
      <c r="ENI164" s="2"/>
      <c r="ENJ164" s="2"/>
      <c r="ENK164" s="2"/>
      <c r="ENL164" s="2"/>
      <c r="ENM164" s="2"/>
      <c r="ENN164" s="2"/>
      <c r="ENO164" s="2"/>
      <c r="ENP164" s="2"/>
      <c r="ENQ164" s="2"/>
      <c r="ENR164" s="2"/>
      <c r="ENS164" s="2"/>
      <c r="ENT164" s="2"/>
      <c r="ENU164" s="2"/>
      <c r="ENV164" s="2"/>
      <c r="ENW164" s="2"/>
      <c r="ENX164" s="2"/>
      <c r="ENY164" s="2"/>
      <c r="ENZ164" s="2"/>
      <c r="EOA164" s="2"/>
      <c r="EOB164" s="2"/>
      <c r="EOC164" s="2"/>
      <c r="EOD164" s="2"/>
      <c r="EOE164" s="2"/>
      <c r="EOF164" s="2"/>
      <c r="EOG164" s="2"/>
      <c r="EOH164" s="2"/>
      <c r="EOI164" s="2"/>
      <c r="EOJ164" s="2"/>
      <c r="EOK164" s="2"/>
      <c r="EOL164" s="2"/>
      <c r="EOM164" s="2"/>
      <c r="EON164" s="2"/>
      <c r="EOO164" s="2"/>
      <c r="EOP164" s="2"/>
      <c r="EOQ164" s="2"/>
      <c r="EOR164" s="2"/>
      <c r="EOS164" s="2"/>
      <c r="EOT164" s="2"/>
      <c r="EOU164" s="2"/>
      <c r="EOV164" s="2"/>
      <c r="EOW164" s="2"/>
      <c r="EOX164" s="2"/>
      <c r="EOY164" s="2"/>
      <c r="EOZ164" s="2"/>
      <c r="EPA164" s="2"/>
      <c r="EPB164" s="2"/>
      <c r="EPC164" s="2"/>
      <c r="EPD164" s="2"/>
      <c r="EPE164" s="2"/>
      <c r="EPF164" s="2"/>
      <c r="EPG164" s="2"/>
      <c r="EPH164" s="2"/>
      <c r="EPI164" s="2"/>
      <c r="EPJ164" s="2"/>
      <c r="EPK164" s="2"/>
      <c r="EPL164" s="2"/>
      <c r="EPM164" s="2"/>
      <c r="EPN164" s="2"/>
      <c r="EPO164" s="2"/>
      <c r="EPP164" s="2"/>
      <c r="EPQ164" s="2"/>
      <c r="EPR164" s="2"/>
      <c r="EPS164" s="2"/>
      <c r="EPT164" s="2"/>
      <c r="EPU164" s="2"/>
      <c r="EPV164" s="2"/>
      <c r="EPW164" s="2"/>
      <c r="EPX164" s="2"/>
      <c r="EPY164" s="2"/>
      <c r="EPZ164" s="2"/>
      <c r="EQA164" s="2"/>
      <c r="EQB164" s="2"/>
      <c r="EQC164" s="2"/>
      <c r="EQD164" s="2"/>
      <c r="EQE164" s="2"/>
      <c r="EQF164" s="2"/>
      <c r="EQG164" s="2"/>
      <c r="EQH164" s="2"/>
      <c r="EQI164" s="2"/>
      <c r="EQJ164" s="2"/>
      <c r="EQK164" s="2"/>
      <c r="EQL164" s="2"/>
      <c r="EQM164" s="2"/>
      <c r="EQN164" s="2"/>
      <c r="EQO164" s="2"/>
      <c r="EQP164" s="2"/>
      <c r="EQQ164" s="2"/>
      <c r="EQR164" s="2"/>
      <c r="EQS164" s="2"/>
      <c r="EQT164" s="2"/>
      <c r="EQU164" s="2"/>
      <c r="EQV164" s="2"/>
      <c r="EQW164" s="2"/>
      <c r="EQX164" s="2"/>
      <c r="EQY164" s="2"/>
      <c r="EQZ164" s="2"/>
      <c r="ERA164" s="2"/>
      <c r="ERB164" s="2"/>
      <c r="ERC164" s="2"/>
      <c r="ERD164" s="2"/>
      <c r="ERE164" s="2"/>
      <c r="ERF164" s="2"/>
      <c r="ERG164" s="2"/>
      <c r="ERH164" s="2"/>
      <c r="ERI164" s="2"/>
      <c r="ERJ164" s="2"/>
      <c r="ERK164" s="2"/>
      <c r="ERL164" s="2"/>
      <c r="ERM164" s="2"/>
      <c r="ERN164" s="2"/>
      <c r="ERO164" s="2"/>
      <c r="ERP164" s="2"/>
      <c r="ERQ164" s="2"/>
      <c r="ERR164" s="2"/>
      <c r="ERS164" s="2"/>
      <c r="ERT164" s="2"/>
      <c r="ERU164" s="2"/>
      <c r="ERV164" s="2"/>
      <c r="ERW164" s="2"/>
      <c r="ERX164" s="2"/>
      <c r="ERY164" s="2"/>
      <c r="ERZ164" s="2"/>
      <c r="ESA164" s="2"/>
      <c r="ESB164" s="2"/>
      <c r="ESC164" s="2"/>
      <c r="ESD164" s="2"/>
      <c r="ESE164" s="2"/>
      <c r="ESF164" s="2"/>
      <c r="ESG164" s="2"/>
      <c r="ESH164" s="2"/>
      <c r="ESI164" s="2"/>
      <c r="ESJ164" s="2"/>
      <c r="ESK164" s="2"/>
      <c r="ESL164" s="2"/>
      <c r="ESM164" s="2"/>
      <c r="ESN164" s="2"/>
      <c r="ESO164" s="2"/>
      <c r="ESP164" s="2"/>
      <c r="ESQ164" s="2"/>
      <c r="ESR164" s="2"/>
      <c r="ESS164" s="2"/>
      <c r="EST164" s="2"/>
      <c r="ESU164" s="2"/>
      <c r="ESV164" s="2"/>
      <c r="ESW164" s="2"/>
      <c r="ESX164" s="2"/>
      <c r="ESY164" s="2"/>
      <c r="ESZ164" s="2"/>
      <c r="ETA164" s="2"/>
      <c r="ETB164" s="2"/>
      <c r="ETC164" s="2"/>
      <c r="ETD164" s="2"/>
      <c r="ETE164" s="2"/>
      <c r="ETF164" s="2"/>
      <c r="ETG164" s="2"/>
      <c r="ETH164" s="2"/>
      <c r="ETI164" s="2"/>
      <c r="ETJ164" s="2"/>
      <c r="ETK164" s="2"/>
      <c r="ETL164" s="2"/>
      <c r="ETM164" s="2"/>
      <c r="ETN164" s="2"/>
      <c r="ETO164" s="2"/>
      <c r="ETP164" s="2"/>
      <c r="ETQ164" s="2"/>
      <c r="ETR164" s="2"/>
      <c r="ETS164" s="2"/>
      <c r="ETT164" s="2"/>
      <c r="ETU164" s="2"/>
      <c r="ETV164" s="2"/>
      <c r="ETW164" s="2"/>
      <c r="ETX164" s="2"/>
      <c r="ETY164" s="2"/>
      <c r="ETZ164" s="2"/>
      <c r="EUA164" s="2"/>
      <c r="EUB164" s="2"/>
      <c r="EUC164" s="2"/>
      <c r="EUD164" s="2"/>
      <c r="EUE164" s="2"/>
      <c r="EUF164" s="2"/>
      <c r="EUG164" s="2"/>
      <c r="EUH164" s="2"/>
      <c r="EUI164" s="2"/>
      <c r="EUJ164" s="2"/>
      <c r="EUK164" s="2"/>
      <c r="EUL164" s="2"/>
      <c r="EUM164" s="2"/>
      <c r="EUN164" s="2"/>
      <c r="EUO164" s="2"/>
      <c r="EUP164" s="2"/>
      <c r="EUQ164" s="2"/>
      <c r="EUR164" s="2"/>
      <c r="EUS164" s="2"/>
      <c r="EUT164" s="2"/>
      <c r="EUU164" s="2"/>
      <c r="EUV164" s="2"/>
      <c r="EUW164" s="2"/>
      <c r="EUX164" s="2"/>
      <c r="EUY164" s="2"/>
      <c r="EUZ164" s="2"/>
      <c r="EVA164" s="2"/>
      <c r="EVB164" s="2"/>
      <c r="EVC164" s="2"/>
      <c r="EVD164" s="2"/>
      <c r="EVE164" s="2"/>
      <c r="EVF164" s="2"/>
      <c r="EVG164" s="2"/>
      <c r="EVH164" s="2"/>
      <c r="EVI164" s="2"/>
      <c r="EVJ164" s="2"/>
      <c r="EVK164" s="2"/>
      <c r="EVL164" s="2"/>
      <c r="EVM164" s="2"/>
      <c r="EVN164" s="2"/>
      <c r="EVO164" s="2"/>
      <c r="EVP164" s="2"/>
      <c r="EVQ164" s="2"/>
      <c r="EVR164" s="2"/>
      <c r="EVS164" s="2"/>
      <c r="EVT164" s="2"/>
      <c r="EVU164" s="2"/>
      <c r="EVV164" s="2"/>
      <c r="EVW164" s="2"/>
      <c r="EVX164" s="2"/>
      <c r="EVY164" s="2"/>
      <c r="EVZ164" s="2"/>
      <c r="EWA164" s="2"/>
      <c r="EWB164" s="2"/>
      <c r="EWC164" s="2"/>
      <c r="EWD164" s="2"/>
      <c r="EWE164" s="2"/>
      <c r="EWF164" s="2"/>
      <c r="EWG164" s="2"/>
      <c r="EWH164" s="2"/>
      <c r="EWI164" s="2"/>
      <c r="EWJ164" s="2"/>
      <c r="EWK164" s="2"/>
      <c r="EWL164" s="2"/>
      <c r="EWM164" s="2"/>
      <c r="EWN164" s="2"/>
      <c r="EWO164" s="2"/>
      <c r="EWP164" s="2"/>
      <c r="EWQ164" s="2"/>
      <c r="EWR164" s="2"/>
      <c r="EWS164" s="2"/>
      <c r="EWT164" s="2"/>
      <c r="EWU164" s="2"/>
      <c r="EWV164" s="2"/>
      <c r="EWW164" s="2"/>
      <c r="EWX164" s="2"/>
      <c r="EWY164" s="2"/>
      <c r="EWZ164" s="2"/>
      <c r="EXA164" s="2"/>
      <c r="EXB164" s="2"/>
      <c r="EXC164" s="2"/>
      <c r="EXD164" s="2"/>
      <c r="EXE164" s="2"/>
      <c r="EXF164" s="2"/>
      <c r="EXG164" s="2"/>
      <c r="EXH164" s="2"/>
      <c r="EXI164" s="2"/>
      <c r="EXJ164" s="2"/>
      <c r="EXK164" s="2"/>
      <c r="EXL164" s="2"/>
      <c r="EXM164" s="2"/>
      <c r="EXN164" s="2"/>
      <c r="EXO164" s="2"/>
      <c r="EXP164" s="2"/>
      <c r="EXQ164" s="2"/>
      <c r="EXR164" s="2"/>
      <c r="EXS164" s="2"/>
      <c r="EXT164" s="2"/>
      <c r="EXU164" s="2"/>
      <c r="EXV164" s="2"/>
      <c r="EXW164" s="2"/>
      <c r="EXX164" s="2"/>
      <c r="EXY164" s="2"/>
      <c r="EXZ164" s="2"/>
      <c r="EYA164" s="2"/>
      <c r="EYB164" s="2"/>
      <c r="EYC164" s="2"/>
      <c r="EYD164" s="2"/>
      <c r="EYE164" s="2"/>
      <c r="EYF164" s="2"/>
      <c r="EYG164" s="2"/>
      <c r="EYH164" s="2"/>
      <c r="EYI164" s="2"/>
      <c r="EYJ164" s="2"/>
      <c r="EYK164" s="2"/>
      <c r="EYL164" s="2"/>
      <c r="EYM164" s="2"/>
      <c r="EYN164" s="2"/>
      <c r="EYO164" s="2"/>
      <c r="EYP164" s="2"/>
      <c r="EYQ164" s="2"/>
      <c r="EYR164" s="2"/>
      <c r="EYS164" s="2"/>
      <c r="EYT164" s="2"/>
      <c r="EYU164" s="2"/>
      <c r="EYV164" s="2"/>
      <c r="EYW164" s="2"/>
      <c r="EYX164" s="2"/>
      <c r="EYY164" s="2"/>
      <c r="EYZ164" s="2"/>
      <c r="EZA164" s="2"/>
      <c r="EZB164" s="2"/>
      <c r="EZC164" s="2"/>
      <c r="EZD164" s="2"/>
      <c r="EZE164" s="2"/>
      <c r="EZF164" s="2"/>
      <c r="EZG164" s="2"/>
      <c r="EZH164" s="2"/>
      <c r="EZI164" s="2"/>
      <c r="EZJ164" s="2"/>
      <c r="EZK164" s="2"/>
      <c r="EZL164" s="2"/>
      <c r="EZM164" s="2"/>
      <c r="EZN164" s="2"/>
      <c r="EZO164" s="2"/>
      <c r="EZP164" s="2"/>
      <c r="EZQ164" s="2"/>
      <c r="EZR164" s="2"/>
      <c r="EZS164" s="2"/>
      <c r="EZT164" s="2"/>
      <c r="EZU164" s="2"/>
      <c r="EZV164" s="2"/>
      <c r="EZW164" s="2"/>
      <c r="EZX164" s="2"/>
      <c r="EZY164" s="2"/>
      <c r="EZZ164" s="2"/>
      <c r="FAA164" s="2"/>
      <c r="FAB164" s="2"/>
      <c r="FAC164" s="2"/>
      <c r="FAD164" s="2"/>
      <c r="FAE164" s="2"/>
      <c r="FAF164" s="2"/>
      <c r="FAG164" s="2"/>
      <c r="FAH164" s="2"/>
      <c r="FAI164" s="2"/>
      <c r="FAJ164" s="2"/>
      <c r="FAK164" s="2"/>
      <c r="FAL164" s="2"/>
      <c r="FAM164" s="2"/>
      <c r="FAN164" s="2"/>
      <c r="FAO164" s="2"/>
      <c r="FAP164" s="2"/>
      <c r="FAQ164" s="2"/>
      <c r="FAR164" s="2"/>
      <c r="FAS164" s="2"/>
      <c r="FAT164" s="2"/>
      <c r="FAU164" s="2"/>
      <c r="FAV164" s="2"/>
      <c r="FAW164" s="2"/>
      <c r="FAX164" s="2"/>
      <c r="FAY164" s="2"/>
      <c r="FAZ164" s="2"/>
      <c r="FBA164" s="2"/>
      <c r="FBB164" s="2"/>
      <c r="FBC164" s="2"/>
      <c r="FBD164" s="2"/>
      <c r="FBE164" s="2"/>
      <c r="FBF164" s="2"/>
      <c r="FBG164" s="2"/>
      <c r="FBH164" s="2"/>
      <c r="FBI164" s="2"/>
      <c r="FBJ164" s="2"/>
      <c r="FBK164" s="2"/>
      <c r="FBL164" s="2"/>
      <c r="FBM164" s="2"/>
      <c r="FBN164" s="2"/>
      <c r="FBO164" s="2"/>
      <c r="FBP164" s="2"/>
      <c r="FBQ164" s="2"/>
      <c r="FBR164" s="2"/>
      <c r="FBS164" s="2"/>
      <c r="FBT164" s="2"/>
      <c r="FBU164" s="2"/>
      <c r="FBV164" s="2"/>
      <c r="FBW164" s="2"/>
      <c r="FBX164" s="2"/>
      <c r="FBY164" s="2"/>
      <c r="FBZ164" s="2"/>
      <c r="FCA164" s="2"/>
      <c r="FCB164" s="2"/>
      <c r="FCC164" s="2"/>
      <c r="FCD164" s="2"/>
      <c r="FCE164" s="2"/>
      <c r="FCF164" s="2"/>
      <c r="FCG164" s="2"/>
      <c r="FCH164" s="2"/>
      <c r="FCI164" s="2"/>
      <c r="FCJ164" s="2"/>
      <c r="FCK164" s="2"/>
      <c r="FCL164" s="2"/>
      <c r="FCM164" s="2"/>
      <c r="FCN164" s="2"/>
      <c r="FCO164" s="2"/>
      <c r="FCP164" s="2"/>
      <c r="FCQ164" s="2"/>
      <c r="FCR164" s="2"/>
      <c r="FCS164" s="2"/>
      <c r="FCT164" s="2"/>
      <c r="FCU164" s="2"/>
      <c r="FCV164" s="2"/>
      <c r="FCW164" s="2"/>
      <c r="FCX164" s="2"/>
      <c r="FCY164" s="2"/>
      <c r="FCZ164" s="2"/>
      <c r="FDA164" s="2"/>
      <c r="FDB164" s="2"/>
      <c r="FDC164" s="2"/>
      <c r="FDD164" s="2"/>
      <c r="FDE164" s="2"/>
      <c r="FDF164" s="2"/>
      <c r="FDG164" s="2"/>
      <c r="FDH164" s="2"/>
      <c r="FDI164" s="2"/>
      <c r="FDJ164" s="2"/>
      <c r="FDK164" s="2"/>
      <c r="FDL164" s="2"/>
      <c r="FDM164" s="2"/>
      <c r="FDN164" s="2"/>
      <c r="FDO164" s="2"/>
      <c r="FDP164" s="2"/>
      <c r="FDQ164" s="2"/>
      <c r="FDR164" s="2"/>
      <c r="FDS164" s="2"/>
      <c r="FDT164" s="2"/>
      <c r="FDU164" s="2"/>
      <c r="FDV164" s="2"/>
      <c r="FDW164" s="2"/>
      <c r="FDX164" s="2"/>
      <c r="FDY164" s="2"/>
      <c r="FDZ164" s="2"/>
      <c r="FEA164" s="2"/>
      <c r="FEB164" s="2"/>
      <c r="FEC164" s="2"/>
      <c r="FED164" s="2"/>
      <c r="FEE164" s="2"/>
      <c r="FEF164" s="2"/>
      <c r="FEG164" s="2"/>
      <c r="FEH164" s="2"/>
      <c r="FEI164" s="2"/>
      <c r="FEJ164" s="2"/>
      <c r="FEK164" s="2"/>
      <c r="FEL164" s="2"/>
      <c r="FEM164" s="2"/>
      <c r="FEN164" s="2"/>
      <c r="FEO164" s="2"/>
      <c r="FEP164" s="2"/>
      <c r="FEQ164" s="2"/>
      <c r="FER164" s="2"/>
      <c r="FES164" s="2"/>
      <c r="FET164" s="2"/>
      <c r="FEU164" s="2"/>
      <c r="FEV164" s="2"/>
      <c r="FEW164" s="2"/>
      <c r="FEX164" s="2"/>
      <c r="FEY164" s="2"/>
      <c r="FEZ164" s="2"/>
      <c r="FFA164" s="2"/>
      <c r="FFB164" s="2"/>
      <c r="FFC164" s="2"/>
      <c r="FFD164" s="2"/>
      <c r="FFE164" s="2"/>
      <c r="FFF164" s="2"/>
      <c r="FFG164" s="2"/>
      <c r="FFH164" s="2"/>
      <c r="FFI164" s="2"/>
      <c r="FFJ164" s="2"/>
      <c r="FFK164" s="2"/>
      <c r="FFL164" s="2"/>
      <c r="FFM164" s="2"/>
      <c r="FFN164" s="2"/>
      <c r="FFO164" s="2"/>
      <c r="FFP164" s="2"/>
      <c r="FFQ164" s="2"/>
      <c r="FFR164" s="2"/>
      <c r="FFS164" s="2"/>
      <c r="FFT164" s="2"/>
      <c r="FFU164" s="2"/>
      <c r="FFV164" s="2"/>
      <c r="FFW164" s="2"/>
      <c r="FFX164" s="2"/>
      <c r="FFY164" s="2"/>
      <c r="FFZ164" s="2"/>
      <c r="FGA164" s="2"/>
      <c r="FGB164" s="2"/>
      <c r="FGC164" s="2"/>
      <c r="FGD164" s="2"/>
      <c r="FGE164" s="2"/>
      <c r="FGF164" s="2"/>
      <c r="FGG164" s="2"/>
      <c r="FGH164" s="2"/>
      <c r="FGI164" s="2"/>
      <c r="FGJ164" s="2"/>
      <c r="FGK164" s="2"/>
      <c r="FGL164" s="2"/>
      <c r="FGM164" s="2"/>
      <c r="FGN164" s="2"/>
      <c r="FGO164" s="2"/>
      <c r="FGP164" s="2"/>
      <c r="FGQ164" s="2"/>
      <c r="FGR164" s="2"/>
      <c r="FGS164" s="2"/>
      <c r="FGT164" s="2"/>
      <c r="FGU164" s="2"/>
      <c r="FGV164" s="2"/>
      <c r="FGW164" s="2"/>
      <c r="FGX164" s="2"/>
      <c r="FGY164" s="2"/>
      <c r="FGZ164" s="2"/>
      <c r="FHA164" s="2"/>
      <c r="FHB164" s="2"/>
      <c r="FHC164" s="2"/>
      <c r="FHD164" s="2"/>
      <c r="FHE164" s="2"/>
      <c r="FHF164" s="2"/>
      <c r="FHG164" s="2"/>
      <c r="FHH164" s="2"/>
      <c r="FHI164" s="2"/>
      <c r="FHJ164" s="2"/>
      <c r="FHK164" s="2"/>
      <c r="FHL164" s="2"/>
      <c r="FHM164" s="2"/>
      <c r="FHN164" s="2"/>
      <c r="FHO164" s="2"/>
      <c r="FHP164" s="2"/>
      <c r="FHQ164" s="2"/>
      <c r="FHR164" s="2"/>
      <c r="FHS164" s="2"/>
      <c r="FHT164" s="2"/>
      <c r="FHU164" s="2"/>
      <c r="FHV164" s="2"/>
      <c r="FHW164" s="2"/>
      <c r="FHX164" s="2"/>
      <c r="FHY164" s="2"/>
      <c r="FHZ164" s="2"/>
      <c r="FIA164" s="2"/>
      <c r="FIB164" s="2"/>
      <c r="FIC164" s="2"/>
      <c r="FID164" s="2"/>
      <c r="FIE164" s="2"/>
      <c r="FIF164" s="2"/>
      <c r="FIG164" s="2"/>
      <c r="FIH164" s="2"/>
      <c r="FII164" s="2"/>
      <c r="FIJ164" s="2"/>
      <c r="FIK164" s="2"/>
      <c r="FIL164" s="2"/>
      <c r="FIM164" s="2"/>
      <c r="FIN164" s="2"/>
      <c r="FIO164" s="2"/>
      <c r="FIP164" s="2"/>
      <c r="FIQ164" s="2"/>
      <c r="FIR164" s="2"/>
      <c r="FIS164" s="2"/>
      <c r="FIT164" s="2"/>
      <c r="FIU164" s="2"/>
      <c r="FIV164" s="2"/>
      <c r="FIW164" s="2"/>
      <c r="FIX164" s="2"/>
      <c r="FIY164" s="2"/>
      <c r="FIZ164" s="2"/>
      <c r="FJA164" s="2"/>
      <c r="FJB164" s="2"/>
      <c r="FJC164" s="2"/>
      <c r="FJD164" s="2"/>
      <c r="FJE164" s="2"/>
      <c r="FJF164" s="2"/>
      <c r="FJG164" s="2"/>
      <c r="FJH164" s="2"/>
      <c r="FJI164" s="2"/>
      <c r="FJJ164" s="2"/>
      <c r="FJK164" s="2"/>
      <c r="FJL164" s="2"/>
      <c r="FJM164" s="2"/>
      <c r="FJN164" s="2"/>
      <c r="FJO164" s="2"/>
      <c r="FJP164" s="2"/>
      <c r="FJQ164" s="2"/>
      <c r="FJR164" s="2"/>
      <c r="FJS164" s="2"/>
      <c r="FJT164" s="2"/>
      <c r="FJU164" s="2"/>
      <c r="FJV164" s="2"/>
      <c r="FJW164" s="2"/>
      <c r="FJX164" s="2"/>
      <c r="FJY164" s="2"/>
      <c r="FJZ164" s="2"/>
      <c r="FKA164" s="2"/>
      <c r="FKB164" s="2"/>
      <c r="FKC164" s="2"/>
      <c r="FKD164" s="2"/>
      <c r="FKE164" s="2"/>
      <c r="FKF164" s="2"/>
      <c r="FKG164" s="2"/>
      <c r="FKH164" s="2"/>
      <c r="FKI164" s="2"/>
      <c r="FKJ164" s="2"/>
      <c r="FKK164" s="2"/>
      <c r="FKL164" s="2"/>
      <c r="FKM164" s="2"/>
      <c r="FKN164" s="2"/>
      <c r="FKO164" s="2"/>
      <c r="FKP164" s="2"/>
      <c r="FKQ164" s="2"/>
      <c r="FKR164" s="2"/>
      <c r="FKS164" s="2"/>
      <c r="FKT164" s="2"/>
      <c r="FKU164" s="2"/>
      <c r="FKV164" s="2"/>
      <c r="FKW164" s="2"/>
      <c r="FKX164" s="2"/>
      <c r="FKY164" s="2"/>
      <c r="FKZ164" s="2"/>
      <c r="FLA164" s="2"/>
      <c r="FLB164" s="2"/>
      <c r="FLC164" s="2"/>
      <c r="FLD164" s="2"/>
      <c r="FLE164" s="2"/>
      <c r="FLF164" s="2"/>
      <c r="FLG164" s="2"/>
      <c r="FLH164" s="2"/>
      <c r="FLI164" s="2"/>
      <c r="FLJ164" s="2"/>
      <c r="FLK164" s="2"/>
      <c r="FLL164" s="2"/>
      <c r="FLM164" s="2"/>
      <c r="FLN164" s="2"/>
      <c r="FLO164" s="2"/>
      <c r="FLP164" s="2"/>
      <c r="FLQ164" s="2"/>
      <c r="FLR164" s="2"/>
      <c r="FLS164" s="2"/>
      <c r="FLT164" s="2"/>
      <c r="FLU164" s="2"/>
      <c r="FLV164" s="2"/>
      <c r="FLW164" s="2"/>
      <c r="FLX164" s="2"/>
      <c r="FLY164" s="2"/>
      <c r="FLZ164" s="2"/>
      <c r="FMA164" s="2"/>
      <c r="FMB164" s="2"/>
      <c r="FMC164" s="2"/>
      <c r="FMD164" s="2"/>
      <c r="FME164" s="2"/>
      <c r="FMF164" s="2"/>
      <c r="FMG164" s="2"/>
      <c r="FMH164" s="2"/>
      <c r="FMI164" s="2"/>
      <c r="FMJ164" s="2"/>
      <c r="FMK164" s="2"/>
      <c r="FML164" s="2"/>
      <c r="FMM164" s="2"/>
      <c r="FMN164" s="2"/>
      <c r="FMO164" s="2"/>
      <c r="FMP164" s="2"/>
      <c r="FMQ164" s="2"/>
      <c r="FMR164" s="2"/>
      <c r="FMS164" s="2"/>
      <c r="FMT164" s="2"/>
      <c r="FMU164" s="2"/>
      <c r="FMV164" s="2"/>
      <c r="FMW164" s="2"/>
      <c r="FMX164" s="2"/>
      <c r="FMY164" s="2"/>
      <c r="FMZ164" s="2"/>
      <c r="FNA164" s="2"/>
      <c r="FNB164" s="2"/>
      <c r="FNC164" s="2"/>
      <c r="FND164" s="2"/>
      <c r="FNE164" s="2"/>
      <c r="FNF164" s="2"/>
      <c r="FNG164" s="2"/>
      <c r="FNH164" s="2"/>
      <c r="FNI164" s="2"/>
      <c r="FNJ164" s="2"/>
      <c r="FNK164" s="2"/>
      <c r="FNL164" s="2"/>
      <c r="FNM164" s="2"/>
      <c r="FNN164" s="2"/>
      <c r="FNO164" s="2"/>
      <c r="FNP164" s="2"/>
      <c r="FNQ164" s="2"/>
      <c r="FNR164" s="2"/>
      <c r="FNS164" s="2"/>
      <c r="FNT164" s="2"/>
      <c r="FNU164" s="2"/>
      <c r="FNV164" s="2"/>
      <c r="FNW164" s="2"/>
      <c r="FNX164" s="2"/>
      <c r="FNY164" s="2"/>
      <c r="FNZ164" s="2"/>
      <c r="FOA164" s="2"/>
      <c r="FOB164" s="2"/>
      <c r="FOC164" s="2"/>
      <c r="FOD164" s="2"/>
      <c r="FOE164" s="2"/>
      <c r="FOF164" s="2"/>
      <c r="FOG164" s="2"/>
      <c r="FOH164" s="2"/>
      <c r="FOI164" s="2"/>
      <c r="FOJ164" s="2"/>
      <c r="FOK164" s="2"/>
      <c r="FOL164" s="2"/>
      <c r="FOM164" s="2"/>
      <c r="FON164" s="2"/>
      <c r="FOO164" s="2"/>
      <c r="FOP164" s="2"/>
      <c r="FOQ164" s="2"/>
      <c r="FOR164" s="2"/>
      <c r="FOS164" s="2"/>
      <c r="FOT164" s="2"/>
      <c r="FOU164" s="2"/>
      <c r="FOV164" s="2"/>
      <c r="FOW164" s="2"/>
      <c r="FOX164" s="2"/>
      <c r="FOY164" s="2"/>
      <c r="FOZ164" s="2"/>
      <c r="FPA164" s="2"/>
      <c r="FPB164" s="2"/>
      <c r="FPC164" s="2"/>
      <c r="FPD164" s="2"/>
      <c r="FPE164" s="2"/>
      <c r="FPF164" s="2"/>
      <c r="FPG164" s="2"/>
      <c r="FPH164" s="2"/>
      <c r="FPI164" s="2"/>
      <c r="FPJ164" s="2"/>
      <c r="FPK164" s="2"/>
      <c r="FPL164" s="2"/>
      <c r="FPM164" s="2"/>
      <c r="FPN164" s="2"/>
      <c r="FPO164" s="2"/>
      <c r="FPP164" s="2"/>
      <c r="FPQ164" s="2"/>
      <c r="FPR164" s="2"/>
      <c r="FPS164" s="2"/>
      <c r="FPT164" s="2"/>
      <c r="FPU164" s="2"/>
      <c r="FPV164" s="2"/>
      <c r="FPW164" s="2"/>
      <c r="FPX164" s="2"/>
      <c r="FPY164" s="2"/>
      <c r="FPZ164" s="2"/>
      <c r="FQA164" s="2"/>
      <c r="FQB164" s="2"/>
      <c r="FQC164" s="2"/>
      <c r="FQD164" s="2"/>
      <c r="FQE164" s="2"/>
      <c r="FQF164" s="2"/>
      <c r="FQG164" s="2"/>
      <c r="FQH164" s="2"/>
      <c r="FQI164" s="2"/>
      <c r="FQJ164" s="2"/>
      <c r="FQK164" s="2"/>
      <c r="FQL164" s="2"/>
      <c r="FQM164" s="2"/>
      <c r="FQN164" s="2"/>
      <c r="FQO164" s="2"/>
      <c r="FQP164" s="2"/>
      <c r="FQQ164" s="2"/>
      <c r="FQR164" s="2"/>
      <c r="FQS164" s="2"/>
      <c r="FQT164" s="2"/>
      <c r="FQU164" s="2"/>
      <c r="FQV164" s="2"/>
      <c r="FQW164" s="2"/>
      <c r="FQX164" s="2"/>
      <c r="FQY164" s="2"/>
      <c r="FQZ164" s="2"/>
      <c r="FRA164" s="2"/>
      <c r="FRB164" s="2"/>
      <c r="FRC164" s="2"/>
      <c r="FRD164" s="2"/>
      <c r="FRE164" s="2"/>
      <c r="FRF164" s="2"/>
      <c r="FRG164" s="2"/>
      <c r="FRH164" s="2"/>
      <c r="FRI164" s="2"/>
      <c r="FRJ164" s="2"/>
      <c r="FRK164" s="2"/>
      <c r="FRL164" s="2"/>
      <c r="FRM164" s="2"/>
      <c r="FRN164" s="2"/>
      <c r="FRO164" s="2"/>
      <c r="FRP164" s="2"/>
      <c r="FRQ164" s="2"/>
      <c r="FRR164" s="2"/>
      <c r="FRS164" s="2"/>
      <c r="FRT164" s="2"/>
      <c r="FRU164" s="2"/>
      <c r="FRV164" s="2"/>
      <c r="FRW164" s="2"/>
      <c r="FRX164" s="2"/>
      <c r="FRY164" s="2"/>
      <c r="FRZ164" s="2"/>
      <c r="FSA164" s="2"/>
      <c r="FSB164" s="2"/>
      <c r="FSC164" s="2"/>
      <c r="FSD164" s="2"/>
      <c r="FSE164" s="2"/>
      <c r="FSF164" s="2"/>
      <c r="FSG164" s="2"/>
      <c r="FSH164" s="2"/>
      <c r="FSI164" s="2"/>
      <c r="FSJ164" s="2"/>
      <c r="FSK164" s="2"/>
      <c r="FSL164" s="2"/>
      <c r="FSM164" s="2"/>
      <c r="FSN164" s="2"/>
      <c r="FSO164" s="2"/>
      <c r="FSP164" s="2"/>
      <c r="FSQ164" s="2"/>
      <c r="FSR164" s="2"/>
      <c r="FSS164" s="2"/>
      <c r="FST164" s="2"/>
      <c r="FSU164" s="2"/>
      <c r="FSV164" s="2"/>
      <c r="FSW164" s="2"/>
      <c r="FSX164" s="2"/>
      <c r="FSY164" s="2"/>
      <c r="FSZ164" s="2"/>
      <c r="FTA164" s="2"/>
      <c r="FTB164" s="2"/>
      <c r="FTC164" s="2"/>
      <c r="FTD164" s="2"/>
      <c r="FTE164" s="2"/>
      <c r="FTF164" s="2"/>
      <c r="FTG164" s="2"/>
      <c r="FTH164" s="2"/>
      <c r="FTI164" s="2"/>
      <c r="FTJ164" s="2"/>
      <c r="FTK164" s="2"/>
      <c r="FTL164" s="2"/>
      <c r="FTM164" s="2"/>
      <c r="FTN164" s="2"/>
      <c r="FTO164" s="2"/>
      <c r="FTP164" s="2"/>
      <c r="FTQ164" s="2"/>
      <c r="FTR164" s="2"/>
      <c r="FTS164" s="2"/>
      <c r="FTT164" s="2"/>
      <c r="FTU164" s="2"/>
      <c r="FTV164" s="2"/>
      <c r="FTW164" s="2"/>
      <c r="FTX164" s="2"/>
      <c r="FTY164" s="2"/>
      <c r="FTZ164" s="2"/>
      <c r="FUA164" s="2"/>
      <c r="FUB164" s="2"/>
      <c r="FUC164" s="2"/>
      <c r="FUD164" s="2"/>
      <c r="FUE164" s="2"/>
      <c r="FUF164" s="2"/>
      <c r="FUG164" s="2"/>
      <c r="FUH164" s="2"/>
      <c r="FUI164" s="2"/>
      <c r="FUJ164" s="2"/>
      <c r="FUK164" s="2"/>
      <c r="FUL164" s="2"/>
      <c r="FUM164" s="2"/>
      <c r="FUN164" s="2"/>
      <c r="FUO164" s="2"/>
      <c r="FUP164" s="2"/>
      <c r="FUQ164" s="2"/>
      <c r="FUR164" s="2"/>
      <c r="FUS164" s="2"/>
      <c r="FUT164" s="2"/>
      <c r="FUU164" s="2"/>
      <c r="FUV164" s="2"/>
      <c r="FUW164" s="2"/>
      <c r="FUX164" s="2"/>
      <c r="FUY164" s="2"/>
      <c r="FUZ164" s="2"/>
      <c r="FVA164" s="2"/>
      <c r="FVB164" s="2"/>
      <c r="FVC164" s="2"/>
      <c r="FVD164" s="2"/>
      <c r="FVE164" s="2"/>
      <c r="FVF164" s="2"/>
      <c r="FVG164" s="2"/>
      <c r="FVH164" s="2"/>
      <c r="FVI164" s="2"/>
      <c r="FVJ164" s="2"/>
      <c r="FVK164" s="2"/>
      <c r="FVL164" s="2"/>
      <c r="FVM164" s="2"/>
      <c r="FVN164" s="2"/>
      <c r="FVO164" s="2"/>
      <c r="FVP164" s="2"/>
      <c r="FVQ164" s="2"/>
      <c r="FVR164" s="2"/>
      <c r="FVS164" s="2"/>
      <c r="FVT164" s="2"/>
      <c r="FVU164" s="2"/>
      <c r="FVV164" s="2"/>
      <c r="FVW164" s="2"/>
      <c r="FVX164" s="2"/>
      <c r="FVY164" s="2"/>
      <c r="FVZ164" s="2"/>
      <c r="FWA164" s="2"/>
      <c r="FWB164" s="2"/>
      <c r="FWC164" s="2"/>
      <c r="FWD164" s="2"/>
      <c r="FWE164" s="2"/>
      <c r="FWF164" s="2"/>
      <c r="FWG164" s="2"/>
      <c r="FWH164" s="2"/>
      <c r="FWI164" s="2"/>
      <c r="FWJ164" s="2"/>
      <c r="FWK164" s="2"/>
      <c r="FWL164" s="2"/>
      <c r="FWM164" s="2"/>
      <c r="FWN164" s="2"/>
      <c r="FWO164" s="2"/>
      <c r="FWP164" s="2"/>
      <c r="FWQ164" s="2"/>
      <c r="FWR164" s="2"/>
      <c r="FWS164" s="2"/>
      <c r="FWT164" s="2"/>
      <c r="FWU164" s="2"/>
      <c r="FWV164" s="2"/>
      <c r="FWW164" s="2"/>
      <c r="FWX164" s="2"/>
      <c r="FWY164" s="2"/>
      <c r="FWZ164" s="2"/>
      <c r="FXA164" s="2"/>
      <c r="FXB164" s="2"/>
      <c r="FXC164" s="2"/>
      <c r="FXD164" s="2"/>
      <c r="FXE164" s="2"/>
      <c r="FXF164" s="2"/>
      <c r="FXG164" s="2"/>
      <c r="FXH164" s="2"/>
      <c r="FXI164" s="2"/>
      <c r="FXJ164" s="2"/>
      <c r="FXK164" s="2"/>
      <c r="FXL164" s="2"/>
      <c r="FXM164" s="2"/>
      <c r="FXN164" s="2"/>
      <c r="FXO164" s="2"/>
      <c r="FXP164" s="2"/>
      <c r="FXQ164" s="2"/>
      <c r="FXR164" s="2"/>
      <c r="FXS164" s="2"/>
      <c r="FXT164" s="2"/>
      <c r="FXU164" s="2"/>
      <c r="FXV164" s="2"/>
      <c r="FXW164" s="2"/>
      <c r="FXX164" s="2"/>
      <c r="FXY164" s="2"/>
      <c r="FXZ164" s="2"/>
      <c r="FYA164" s="2"/>
      <c r="FYB164" s="2"/>
      <c r="FYC164" s="2"/>
      <c r="FYD164" s="2"/>
      <c r="FYE164" s="2"/>
      <c r="FYF164" s="2"/>
      <c r="FYG164" s="2"/>
      <c r="FYH164" s="2"/>
      <c r="FYI164" s="2"/>
      <c r="FYJ164" s="2"/>
      <c r="FYK164" s="2"/>
      <c r="FYL164" s="2"/>
      <c r="FYM164" s="2"/>
      <c r="FYN164" s="2"/>
      <c r="FYO164" s="2"/>
      <c r="FYP164" s="2"/>
      <c r="FYQ164" s="2"/>
      <c r="FYR164" s="2"/>
      <c r="FYS164" s="2"/>
      <c r="FYT164" s="2"/>
      <c r="FYU164" s="2"/>
      <c r="FYV164" s="2"/>
      <c r="FYW164" s="2"/>
      <c r="FYX164" s="2"/>
      <c r="FYY164" s="2"/>
      <c r="FYZ164" s="2"/>
      <c r="FZA164" s="2"/>
      <c r="FZB164" s="2"/>
      <c r="FZC164" s="2"/>
      <c r="FZD164" s="2"/>
      <c r="FZE164" s="2"/>
      <c r="FZF164" s="2"/>
      <c r="FZG164" s="2"/>
      <c r="FZH164" s="2"/>
      <c r="FZI164" s="2"/>
      <c r="FZJ164" s="2"/>
      <c r="FZK164" s="2"/>
      <c r="FZL164" s="2"/>
      <c r="FZM164" s="2"/>
      <c r="FZN164" s="2"/>
      <c r="FZO164" s="2"/>
      <c r="FZP164" s="2"/>
      <c r="FZQ164" s="2"/>
      <c r="FZR164" s="2"/>
      <c r="FZS164" s="2"/>
      <c r="FZT164" s="2"/>
      <c r="FZU164" s="2"/>
      <c r="FZV164" s="2"/>
      <c r="FZW164" s="2"/>
      <c r="FZX164" s="2"/>
      <c r="FZY164" s="2"/>
      <c r="FZZ164" s="2"/>
      <c r="GAA164" s="2"/>
      <c r="GAB164" s="2"/>
      <c r="GAC164" s="2"/>
      <c r="GAD164" s="2"/>
      <c r="GAE164" s="2"/>
      <c r="GAF164" s="2"/>
      <c r="GAG164" s="2"/>
      <c r="GAH164" s="2"/>
      <c r="GAI164" s="2"/>
      <c r="GAJ164" s="2"/>
      <c r="GAK164" s="2"/>
      <c r="GAL164" s="2"/>
      <c r="GAM164" s="2"/>
      <c r="GAN164" s="2"/>
      <c r="GAO164" s="2"/>
      <c r="GAP164" s="2"/>
      <c r="GAQ164" s="2"/>
      <c r="GAR164" s="2"/>
      <c r="GAS164" s="2"/>
      <c r="GAT164" s="2"/>
      <c r="GAU164" s="2"/>
      <c r="GAV164" s="2"/>
      <c r="GAW164" s="2"/>
      <c r="GAX164" s="2"/>
      <c r="GAY164" s="2"/>
      <c r="GAZ164" s="2"/>
      <c r="GBA164" s="2"/>
      <c r="GBB164" s="2"/>
      <c r="GBC164" s="2"/>
      <c r="GBD164" s="2"/>
      <c r="GBE164" s="2"/>
      <c r="GBF164" s="2"/>
      <c r="GBG164" s="2"/>
      <c r="GBH164" s="2"/>
      <c r="GBI164" s="2"/>
      <c r="GBJ164" s="2"/>
      <c r="GBK164" s="2"/>
      <c r="GBL164" s="2"/>
      <c r="GBM164" s="2"/>
      <c r="GBN164" s="2"/>
      <c r="GBO164" s="2"/>
      <c r="GBP164" s="2"/>
      <c r="GBQ164" s="2"/>
      <c r="GBR164" s="2"/>
      <c r="GBS164" s="2"/>
      <c r="GBT164" s="2"/>
      <c r="GBU164" s="2"/>
      <c r="GBV164" s="2"/>
      <c r="GBW164" s="2"/>
      <c r="GBX164" s="2"/>
      <c r="GBY164" s="2"/>
      <c r="GBZ164" s="2"/>
      <c r="GCA164" s="2"/>
      <c r="GCB164" s="2"/>
      <c r="GCC164" s="2"/>
      <c r="GCD164" s="2"/>
      <c r="GCE164" s="2"/>
      <c r="GCF164" s="2"/>
      <c r="GCG164" s="2"/>
      <c r="GCH164" s="2"/>
      <c r="GCI164" s="2"/>
      <c r="GCJ164" s="2"/>
      <c r="GCK164" s="2"/>
      <c r="GCL164" s="2"/>
      <c r="GCM164" s="2"/>
      <c r="GCN164" s="2"/>
      <c r="GCO164" s="2"/>
      <c r="GCP164" s="2"/>
      <c r="GCQ164" s="2"/>
      <c r="GCR164" s="2"/>
      <c r="GCS164" s="2"/>
      <c r="GCT164" s="2"/>
      <c r="GCU164" s="2"/>
      <c r="GCV164" s="2"/>
      <c r="GCW164" s="2"/>
      <c r="GCX164" s="2"/>
      <c r="GCY164" s="2"/>
      <c r="GCZ164" s="2"/>
      <c r="GDA164" s="2"/>
      <c r="GDB164" s="2"/>
      <c r="GDC164" s="2"/>
      <c r="GDD164" s="2"/>
      <c r="GDE164" s="2"/>
      <c r="GDF164" s="2"/>
      <c r="GDG164" s="2"/>
      <c r="GDH164" s="2"/>
      <c r="GDI164" s="2"/>
      <c r="GDJ164" s="2"/>
      <c r="GDK164" s="2"/>
      <c r="GDL164" s="2"/>
      <c r="GDM164" s="2"/>
      <c r="GDN164" s="2"/>
      <c r="GDO164" s="2"/>
      <c r="GDP164" s="2"/>
      <c r="GDQ164" s="2"/>
      <c r="GDR164" s="2"/>
      <c r="GDS164" s="2"/>
      <c r="GDT164" s="2"/>
      <c r="GDU164" s="2"/>
      <c r="GDV164" s="2"/>
      <c r="GDW164" s="2"/>
      <c r="GDX164" s="2"/>
      <c r="GDY164" s="2"/>
      <c r="GDZ164" s="2"/>
      <c r="GEA164" s="2"/>
      <c r="GEB164" s="2"/>
      <c r="GEC164" s="2"/>
      <c r="GED164" s="2"/>
      <c r="GEE164" s="2"/>
      <c r="GEF164" s="2"/>
      <c r="GEG164" s="2"/>
      <c r="GEH164" s="2"/>
      <c r="GEI164" s="2"/>
      <c r="GEJ164" s="2"/>
      <c r="GEK164" s="2"/>
      <c r="GEL164" s="2"/>
      <c r="GEM164" s="2"/>
      <c r="GEN164" s="2"/>
      <c r="GEO164" s="2"/>
      <c r="GEP164" s="2"/>
      <c r="GEQ164" s="2"/>
      <c r="GER164" s="2"/>
      <c r="GES164" s="2"/>
      <c r="GET164" s="2"/>
      <c r="GEU164" s="2"/>
      <c r="GEV164" s="2"/>
      <c r="GEW164" s="2"/>
      <c r="GEX164" s="2"/>
      <c r="GEY164" s="2"/>
      <c r="GEZ164" s="2"/>
      <c r="GFA164" s="2"/>
      <c r="GFB164" s="2"/>
      <c r="GFC164" s="2"/>
      <c r="GFD164" s="2"/>
      <c r="GFE164" s="2"/>
      <c r="GFF164" s="2"/>
      <c r="GFG164" s="2"/>
      <c r="GFH164" s="2"/>
      <c r="GFI164" s="2"/>
      <c r="GFJ164" s="2"/>
      <c r="GFK164" s="2"/>
      <c r="GFL164" s="2"/>
      <c r="GFM164" s="2"/>
      <c r="GFN164" s="2"/>
      <c r="GFO164" s="2"/>
      <c r="GFP164" s="2"/>
      <c r="GFQ164" s="2"/>
      <c r="GFR164" s="2"/>
      <c r="GFS164" s="2"/>
      <c r="GFT164" s="2"/>
      <c r="GFU164" s="2"/>
      <c r="GFV164" s="2"/>
      <c r="GFW164" s="2"/>
      <c r="GFX164" s="2"/>
      <c r="GFY164" s="2"/>
      <c r="GFZ164" s="2"/>
      <c r="GGA164" s="2"/>
      <c r="GGB164" s="2"/>
      <c r="GGC164" s="2"/>
      <c r="GGD164" s="2"/>
      <c r="GGE164" s="2"/>
      <c r="GGF164" s="2"/>
      <c r="GGG164" s="2"/>
      <c r="GGH164" s="2"/>
      <c r="GGI164" s="2"/>
      <c r="GGJ164" s="2"/>
      <c r="GGK164" s="2"/>
      <c r="GGL164" s="2"/>
      <c r="GGM164" s="2"/>
      <c r="GGN164" s="2"/>
      <c r="GGO164" s="2"/>
      <c r="GGP164" s="2"/>
      <c r="GGQ164" s="2"/>
      <c r="GGR164" s="2"/>
      <c r="GGS164" s="2"/>
      <c r="GGT164" s="2"/>
      <c r="GGU164" s="2"/>
      <c r="GGV164" s="2"/>
      <c r="GGW164" s="2"/>
      <c r="GGX164" s="2"/>
      <c r="GGY164" s="2"/>
      <c r="GGZ164" s="2"/>
      <c r="GHA164" s="2"/>
      <c r="GHB164" s="2"/>
      <c r="GHC164" s="2"/>
      <c r="GHD164" s="2"/>
      <c r="GHE164" s="2"/>
      <c r="GHF164" s="2"/>
      <c r="GHG164" s="2"/>
      <c r="GHH164" s="2"/>
      <c r="GHI164" s="2"/>
      <c r="GHJ164" s="2"/>
      <c r="GHK164" s="2"/>
      <c r="GHL164" s="2"/>
      <c r="GHM164" s="2"/>
      <c r="GHN164" s="2"/>
      <c r="GHO164" s="2"/>
      <c r="GHP164" s="2"/>
      <c r="GHQ164" s="2"/>
      <c r="GHR164" s="2"/>
      <c r="GHS164" s="2"/>
      <c r="GHT164" s="2"/>
      <c r="GHU164" s="2"/>
      <c r="GHV164" s="2"/>
      <c r="GHW164" s="2"/>
      <c r="GHX164" s="2"/>
      <c r="GHY164" s="2"/>
      <c r="GHZ164" s="2"/>
      <c r="GIA164" s="2"/>
      <c r="GIB164" s="2"/>
      <c r="GIC164" s="2"/>
      <c r="GID164" s="2"/>
      <c r="GIE164" s="2"/>
      <c r="GIF164" s="2"/>
      <c r="GIG164" s="2"/>
      <c r="GIH164" s="2"/>
      <c r="GII164" s="2"/>
      <c r="GIJ164" s="2"/>
      <c r="GIK164" s="2"/>
      <c r="GIL164" s="2"/>
      <c r="GIM164" s="2"/>
      <c r="GIN164" s="2"/>
      <c r="GIO164" s="2"/>
      <c r="GIP164" s="2"/>
      <c r="GIQ164" s="2"/>
      <c r="GIR164" s="2"/>
      <c r="GIS164" s="2"/>
      <c r="GIT164" s="2"/>
      <c r="GIU164" s="2"/>
      <c r="GIV164" s="2"/>
      <c r="GIW164" s="2"/>
      <c r="GIX164" s="2"/>
      <c r="GIY164" s="2"/>
      <c r="GIZ164" s="2"/>
      <c r="GJA164" s="2"/>
      <c r="GJB164" s="2"/>
      <c r="GJC164" s="2"/>
      <c r="GJD164" s="2"/>
      <c r="GJE164" s="2"/>
      <c r="GJF164" s="2"/>
      <c r="GJG164" s="2"/>
      <c r="GJH164" s="2"/>
      <c r="GJI164" s="2"/>
      <c r="GJJ164" s="2"/>
      <c r="GJK164" s="2"/>
      <c r="GJL164" s="2"/>
      <c r="GJM164" s="2"/>
      <c r="GJN164" s="2"/>
      <c r="GJO164" s="2"/>
      <c r="GJP164" s="2"/>
      <c r="GJQ164" s="2"/>
      <c r="GJR164" s="2"/>
      <c r="GJS164" s="2"/>
      <c r="GJT164" s="2"/>
      <c r="GJU164" s="2"/>
      <c r="GJV164" s="2"/>
      <c r="GJW164" s="2"/>
      <c r="GJX164" s="2"/>
      <c r="GJY164" s="2"/>
      <c r="GJZ164" s="2"/>
      <c r="GKA164" s="2"/>
      <c r="GKB164" s="2"/>
      <c r="GKC164" s="2"/>
      <c r="GKD164" s="2"/>
      <c r="GKE164" s="2"/>
      <c r="GKF164" s="2"/>
      <c r="GKG164" s="2"/>
      <c r="GKH164" s="2"/>
      <c r="GKI164" s="2"/>
      <c r="GKJ164" s="2"/>
      <c r="GKK164" s="2"/>
      <c r="GKL164" s="2"/>
      <c r="GKM164" s="2"/>
      <c r="GKN164" s="2"/>
      <c r="GKO164" s="2"/>
      <c r="GKP164" s="2"/>
      <c r="GKQ164" s="2"/>
      <c r="GKR164" s="2"/>
      <c r="GKS164" s="2"/>
      <c r="GKT164" s="2"/>
      <c r="GKU164" s="2"/>
      <c r="GKV164" s="2"/>
      <c r="GKW164" s="2"/>
      <c r="GKX164" s="2"/>
      <c r="GKY164" s="2"/>
      <c r="GKZ164" s="2"/>
      <c r="GLA164" s="2"/>
      <c r="GLB164" s="2"/>
      <c r="GLC164" s="2"/>
      <c r="GLD164" s="2"/>
      <c r="GLE164" s="2"/>
      <c r="GLF164" s="2"/>
      <c r="GLG164" s="2"/>
      <c r="GLH164" s="2"/>
      <c r="GLI164" s="2"/>
      <c r="GLJ164" s="2"/>
      <c r="GLK164" s="2"/>
      <c r="GLL164" s="2"/>
      <c r="GLM164" s="2"/>
      <c r="GLN164" s="2"/>
      <c r="GLO164" s="2"/>
      <c r="GLP164" s="2"/>
      <c r="GLQ164" s="2"/>
      <c r="GLR164" s="2"/>
      <c r="GLS164" s="2"/>
      <c r="GLT164" s="2"/>
      <c r="GLU164" s="2"/>
      <c r="GLV164" s="2"/>
      <c r="GLW164" s="2"/>
      <c r="GLX164" s="2"/>
      <c r="GLY164" s="2"/>
      <c r="GLZ164" s="2"/>
      <c r="GMA164" s="2"/>
      <c r="GMB164" s="2"/>
      <c r="GMC164" s="2"/>
      <c r="GMD164" s="2"/>
      <c r="GME164" s="2"/>
      <c r="GMF164" s="2"/>
      <c r="GMG164" s="2"/>
      <c r="GMH164" s="2"/>
      <c r="GMI164" s="2"/>
      <c r="GMJ164" s="2"/>
      <c r="GMK164" s="2"/>
      <c r="GML164" s="2"/>
      <c r="GMM164" s="2"/>
      <c r="GMN164" s="2"/>
      <c r="GMO164" s="2"/>
      <c r="GMP164" s="2"/>
      <c r="GMQ164" s="2"/>
      <c r="GMR164" s="2"/>
      <c r="GMS164" s="2"/>
      <c r="GMT164" s="2"/>
      <c r="GMU164" s="2"/>
      <c r="GMV164" s="2"/>
      <c r="GMW164" s="2"/>
      <c r="GMX164" s="2"/>
      <c r="GMY164" s="2"/>
      <c r="GMZ164" s="2"/>
      <c r="GNA164" s="2"/>
      <c r="GNB164" s="2"/>
      <c r="GNC164" s="2"/>
      <c r="GND164" s="2"/>
      <c r="GNE164" s="2"/>
      <c r="GNF164" s="2"/>
      <c r="GNG164" s="2"/>
      <c r="GNH164" s="2"/>
      <c r="GNI164" s="2"/>
      <c r="GNJ164" s="2"/>
      <c r="GNK164" s="2"/>
      <c r="GNL164" s="2"/>
      <c r="GNM164" s="2"/>
      <c r="GNN164" s="2"/>
      <c r="GNO164" s="2"/>
      <c r="GNP164" s="2"/>
      <c r="GNQ164" s="2"/>
      <c r="GNR164" s="2"/>
      <c r="GNS164" s="2"/>
      <c r="GNT164" s="2"/>
      <c r="GNU164" s="2"/>
      <c r="GNV164" s="2"/>
      <c r="GNW164" s="2"/>
      <c r="GNX164" s="2"/>
      <c r="GNY164" s="2"/>
      <c r="GNZ164" s="2"/>
      <c r="GOA164" s="2"/>
      <c r="GOB164" s="2"/>
      <c r="GOC164" s="2"/>
      <c r="GOD164" s="2"/>
      <c r="GOE164" s="2"/>
      <c r="GOF164" s="2"/>
      <c r="GOG164" s="2"/>
      <c r="GOH164" s="2"/>
      <c r="GOI164" s="2"/>
      <c r="GOJ164" s="2"/>
      <c r="GOK164" s="2"/>
      <c r="GOL164" s="2"/>
      <c r="GOM164" s="2"/>
      <c r="GON164" s="2"/>
      <c r="GOO164" s="2"/>
      <c r="GOP164" s="2"/>
      <c r="GOQ164" s="2"/>
      <c r="GOR164" s="2"/>
      <c r="GOS164" s="2"/>
      <c r="GOT164" s="2"/>
      <c r="GOU164" s="2"/>
      <c r="GOV164" s="2"/>
      <c r="GOW164" s="2"/>
      <c r="GOX164" s="2"/>
      <c r="GOY164" s="2"/>
      <c r="GOZ164" s="2"/>
      <c r="GPA164" s="2"/>
      <c r="GPB164" s="2"/>
      <c r="GPC164" s="2"/>
      <c r="GPD164" s="2"/>
      <c r="GPE164" s="2"/>
      <c r="GPF164" s="2"/>
      <c r="GPG164" s="2"/>
      <c r="GPH164" s="2"/>
      <c r="GPI164" s="2"/>
      <c r="GPJ164" s="2"/>
      <c r="GPK164" s="2"/>
      <c r="GPL164" s="2"/>
      <c r="GPM164" s="2"/>
      <c r="GPN164" s="2"/>
      <c r="GPO164" s="2"/>
      <c r="GPP164" s="2"/>
      <c r="GPQ164" s="2"/>
      <c r="GPR164" s="2"/>
      <c r="GPS164" s="2"/>
      <c r="GPT164" s="2"/>
      <c r="GPU164" s="2"/>
      <c r="GPV164" s="2"/>
      <c r="GPW164" s="2"/>
      <c r="GPX164" s="2"/>
      <c r="GPY164" s="2"/>
      <c r="GPZ164" s="2"/>
      <c r="GQA164" s="2"/>
      <c r="GQB164" s="2"/>
      <c r="GQC164" s="2"/>
      <c r="GQD164" s="2"/>
      <c r="GQE164" s="2"/>
      <c r="GQF164" s="2"/>
      <c r="GQG164" s="2"/>
      <c r="GQH164" s="2"/>
      <c r="GQI164" s="2"/>
      <c r="GQJ164" s="2"/>
      <c r="GQK164" s="2"/>
      <c r="GQL164" s="2"/>
      <c r="GQM164" s="2"/>
      <c r="GQN164" s="2"/>
      <c r="GQO164" s="2"/>
      <c r="GQP164" s="2"/>
      <c r="GQQ164" s="2"/>
      <c r="GQR164" s="2"/>
      <c r="GQS164" s="2"/>
      <c r="GQT164" s="2"/>
      <c r="GQU164" s="2"/>
      <c r="GQV164" s="2"/>
      <c r="GQW164" s="2"/>
      <c r="GQX164" s="2"/>
      <c r="GQY164" s="2"/>
      <c r="GQZ164" s="2"/>
      <c r="GRA164" s="2"/>
      <c r="GRB164" s="2"/>
      <c r="GRC164" s="2"/>
      <c r="GRD164" s="2"/>
      <c r="GRE164" s="2"/>
      <c r="GRF164" s="2"/>
      <c r="GRG164" s="2"/>
      <c r="GRH164" s="2"/>
      <c r="GRI164" s="2"/>
      <c r="GRJ164" s="2"/>
      <c r="GRK164" s="2"/>
      <c r="GRL164" s="2"/>
      <c r="GRM164" s="2"/>
      <c r="GRN164" s="2"/>
      <c r="GRO164" s="2"/>
      <c r="GRP164" s="2"/>
      <c r="GRQ164" s="2"/>
      <c r="GRR164" s="2"/>
      <c r="GRS164" s="2"/>
      <c r="GRT164" s="2"/>
      <c r="GRU164" s="2"/>
      <c r="GRV164" s="2"/>
      <c r="GRW164" s="2"/>
      <c r="GRX164" s="2"/>
      <c r="GRY164" s="2"/>
      <c r="GRZ164" s="2"/>
      <c r="GSA164" s="2"/>
      <c r="GSB164" s="2"/>
      <c r="GSC164" s="2"/>
      <c r="GSD164" s="2"/>
      <c r="GSE164" s="2"/>
      <c r="GSF164" s="2"/>
      <c r="GSG164" s="2"/>
      <c r="GSH164" s="2"/>
      <c r="GSI164" s="2"/>
      <c r="GSJ164" s="2"/>
      <c r="GSK164" s="2"/>
      <c r="GSL164" s="2"/>
      <c r="GSM164" s="2"/>
      <c r="GSN164" s="2"/>
      <c r="GSO164" s="2"/>
      <c r="GSP164" s="2"/>
      <c r="GSQ164" s="2"/>
      <c r="GSR164" s="2"/>
      <c r="GSS164" s="2"/>
      <c r="GST164" s="2"/>
      <c r="GSU164" s="2"/>
      <c r="GSV164" s="2"/>
      <c r="GSW164" s="2"/>
      <c r="GSX164" s="2"/>
      <c r="GSY164" s="2"/>
      <c r="GSZ164" s="2"/>
      <c r="GTA164" s="2"/>
      <c r="GTB164" s="2"/>
      <c r="GTC164" s="2"/>
      <c r="GTD164" s="2"/>
      <c r="GTE164" s="2"/>
      <c r="GTF164" s="2"/>
      <c r="GTG164" s="2"/>
      <c r="GTH164" s="2"/>
      <c r="GTI164" s="2"/>
      <c r="GTJ164" s="2"/>
      <c r="GTK164" s="2"/>
      <c r="GTL164" s="2"/>
      <c r="GTM164" s="2"/>
      <c r="GTN164" s="2"/>
      <c r="GTO164" s="2"/>
      <c r="GTP164" s="2"/>
      <c r="GTQ164" s="2"/>
      <c r="GTR164" s="2"/>
      <c r="GTS164" s="2"/>
      <c r="GTT164" s="2"/>
      <c r="GTU164" s="2"/>
      <c r="GTV164" s="2"/>
      <c r="GTW164" s="2"/>
      <c r="GTX164" s="2"/>
      <c r="GTY164" s="2"/>
      <c r="GTZ164" s="2"/>
      <c r="GUA164" s="2"/>
      <c r="GUB164" s="2"/>
      <c r="GUC164" s="2"/>
      <c r="GUD164" s="2"/>
      <c r="GUE164" s="2"/>
      <c r="GUF164" s="2"/>
      <c r="GUG164" s="2"/>
      <c r="GUH164" s="2"/>
      <c r="GUI164" s="2"/>
      <c r="GUJ164" s="2"/>
      <c r="GUK164" s="2"/>
      <c r="GUL164" s="2"/>
      <c r="GUM164" s="2"/>
      <c r="GUN164" s="2"/>
      <c r="GUO164" s="2"/>
      <c r="GUP164" s="2"/>
      <c r="GUQ164" s="2"/>
      <c r="GUR164" s="2"/>
      <c r="GUS164" s="2"/>
      <c r="GUT164" s="2"/>
      <c r="GUU164" s="2"/>
      <c r="GUV164" s="2"/>
      <c r="GUW164" s="2"/>
      <c r="GUX164" s="2"/>
      <c r="GUY164" s="2"/>
      <c r="GUZ164" s="2"/>
      <c r="GVA164" s="2"/>
      <c r="GVB164" s="2"/>
      <c r="GVC164" s="2"/>
      <c r="GVD164" s="2"/>
      <c r="GVE164" s="2"/>
      <c r="GVF164" s="2"/>
      <c r="GVG164" s="2"/>
      <c r="GVH164" s="2"/>
      <c r="GVI164" s="2"/>
      <c r="GVJ164" s="2"/>
      <c r="GVK164" s="2"/>
      <c r="GVL164" s="2"/>
      <c r="GVM164" s="2"/>
      <c r="GVN164" s="2"/>
      <c r="GVO164" s="2"/>
      <c r="GVP164" s="2"/>
      <c r="GVQ164" s="2"/>
      <c r="GVR164" s="2"/>
      <c r="GVS164" s="2"/>
      <c r="GVT164" s="2"/>
      <c r="GVU164" s="2"/>
      <c r="GVV164" s="2"/>
      <c r="GVW164" s="2"/>
      <c r="GVX164" s="2"/>
      <c r="GVY164" s="2"/>
      <c r="GVZ164" s="2"/>
      <c r="GWA164" s="2"/>
      <c r="GWB164" s="2"/>
      <c r="GWC164" s="2"/>
      <c r="GWD164" s="2"/>
      <c r="GWE164" s="2"/>
      <c r="GWF164" s="2"/>
      <c r="GWG164" s="2"/>
      <c r="GWH164" s="2"/>
      <c r="GWI164" s="2"/>
      <c r="GWJ164" s="2"/>
      <c r="GWK164" s="2"/>
      <c r="GWL164" s="2"/>
      <c r="GWM164" s="2"/>
      <c r="GWN164" s="2"/>
      <c r="GWO164" s="2"/>
      <c r="GWP164" s="2"/>
      <c r="GWQ164" s="2"/>
      <c r="GWR164" s="2"/>
      <c r="GWS164" s="2"/>
      <c r="GWT164" s="2"/>
      <c r="GWU164" s="2"/>
      <c r="GWV164" s="2"/>
      <c r="GWW164" s="2"/>
      <c r="GWX164" s="2"/>
      <c r="GWY164" s="2"/>
      <c r="GWZ164" s="2"/>
      <c r="GXA164" s="2"/>
      <c r="GXB164" s="2"/>
      <c r="GXC164" s="2"/>
      <c r="GXD164" s="2"/>
      <c r="GXE164" s="2"/>
      <c r="GXF164" s="2"/>
      <c r="GXG164" s="2"/>
      <c r="GXH164" s="2"/>
      <c r="GXI164" s="2"/>
      <c r="GXJ164" s="2"/>
      <c r="GXK164" s="2"/>
      <c r="GXL164" s="2"/>
      <c r="GXM164" s="2"/>
      <c r="GXN164" s="2"/>
      <c r="GXO164" s="2"/>
      <c r="GXP164" s="2"/>
      <c r="GXQ164" s="2"/>
      <c r="GXR164" s="2"/>
      <c r="GXS164" s="2"/>
      <c r="GXT164" s="2"/>
      <c r="GXU164" s="2"/>
      <c r="GXV164" s="2"/>
      <c r="GXW164" s="2"/>
      <c r="GXX164" s="2"/>
      <c r="GXY164" s="2"/>
      <c r="GXZ164" s="2"/>
      <c r="GYA164" s="2"/>
      <c r="GYB164" s="2"/>
      <c r="GYC164" s="2"/>
      <c r="GYD164" s="2"/>
      <c r="GYE164" s="2"/>
      <c r="GYF164" s="2"/>
      <c r="GYG164" s="2"/>
      <c r="GYH164" s="2"/>
      <c r="GYI164" s="2"/>
      <c r="GYJ164" s="2"/>
      <c r="GYK164" s="2"/>
      <c r="GYL164" s="2"/>
      <c r="GYM164" s="2"/>
      <c r="GYN164" s="2"/>
      <c r="GYO164" s="2"/>
      <c r="GYP164" s="2"/>
      <c r="GYQ164" s="2"/>
      <c r="GYR164" s="2"/>
      <c r="GYS164" s="2"/>
      <c r="GYT164" s="2"/>
      <c r="GYU164" s="2"/>
      <c r="GYV164" s="2"/>
      <c r="GYW164" s="2"/>
      <c r="GYX164" s="2"/>
      <c r="GYY164" s="2"/>
      <c r="GYZ164" s="2"/>
      <c r="GZA164" s="2"/>
      <c r="GZB164" s="2"/>
      <c r="GZC164" s="2"/>
      <c r="GZD164" s="2"/>
      <c r="GZE164" s="2"/>
      <c r="GZF164" s="2"/>
      <c r="GZG164" s="2"/>
      <c r="GZH164" s="2"/>
      <c r="GZI164" s="2"/>
      <c r="GZJ164" s="2"/>
      <c r="GZK164" s="2"/>
      <c r="GZL164" s="2"/>
      <c r="GZM164" s="2"/>
      <c r="GZN164" s="2"/>
      <c r="GZO164" s="2"/>
      <c r="GZP164" s="2"/>
      <c r="GZQ164" s="2"/>
      <c r="GZR164" s="2"/>
      <c r="GZS164" s="2"/>
      <c r="GZT164" s="2"/>
      <c r="GZU164" s="2"/>
      <c r="GZV164" s="2"/>
      <c r="GZW164" s="2"/>
      <c r="GZX164" s="2"/>
      <c r="GZY164" s="2"/>
      <c r="GZZ164" s="2"/>
      <c r="HAA164" s="2"/>
      <c r="HAB164" s="2"/>
      <c r="HAC164" s="2"/>
      <c r="HAD164" s="2"/>
      <c r="HAE164" s="2"/>
      <c r="HAF164" s="2"/>
      <c r="HAG164" s="2"/>
      <c r="HAH164" s="2"/>
      <c r="HAI164" s="2"/>
      <c r="HAJ164" s="2"/>
      <c r="HAK164" s="2"/>
      <c r="HAL164" s="2"/>
      <c r="HAM164" s="2"/>
      <c r="HAN164" s="2"/>
      <c r="HAO164" s="2"/>
      <c r="HAP164" s="2"/>
      <c r="HAQ164" s="2"/>
      <c r="HAR164" s="2"/>
      <c r="HAS164" s="2"/>
      <c r="HAT164" s="2"/>
      <c r="HAU164" s="2"/>
      <c r="HAV164" s="2"/>
      <c r="HAW164" s="2"/>
      <c r="HAX164" s="2"/>
      <c r="HAY164" s="2"/>
      <c r="HAZ164" s="2"/>
      <c r="HBA164" s="2"/>
      <c r="HBB164" s="2"/>
      <c r="HBC164" s="2"/>
      <c r="HBD164" s="2"/>
      <c r="HBE164" s="2"/>
      <c r="HBF164" s="2"/>
      <c r="HBG164" s="2"/>
      <c r="HBH164" s="2"/>
      <c r="HBI164" s="2"/>
      <c r="HBJ164" s="2"/>
      <c r="HBK164" s="2"/>
      <c r="HBL164" s="2"/>
      <c r="HBM164" s="2"/>
      <c r="HBN164" s="2"/>
      <c r="HBO164" s="2"/>
      <c r="HBP164" s="2"/>
      <c r="HBQ164" s="2"/>
      <c r="HBR164" s="2"/>
      <c r="HBS164" s="2"/>
      <c r="HBT164" s="2"/>
      <c r="HBU164" s="2"/>
      <c r="HBV164" s="2"/>
      <c r="HBW164" s="2"/>
      <c r="HBX164" s="2"/>
      <c r="HBY164" s="2"/>
      <c r="HBZ164" s="2"/>
      <c r="HCA164" s="2"/>
      <c r="HCB164" s="2"/>
      <c r="HCC164" s="2"/>
      <c r="HCD164" s="2"/>
      <c r="HCE164" s="2"/>
      <c r="HCF164" s="2"/>
      <c r="HCG164" s="2"/>
      <c r="HCH164" s="2"/>
      <c r="HCI164" s="2"/>
      <c r="HCJ164" s="2"/>
      <c r="HCK164" s="2"/>
      <c r="HCL164" s="2"/>
      <c r="HCM164" s="2"/>
      <c r="HCN164" s="2"/>
      <c r="HCO164" s="2"/>
      <c r="HCP164" s="2"/>
      <c r="HCQ164" s="2"/>
      <c r="HCR164" s="2"/>
      <c r="HCS164" s="2"/>
      <c r="HCT164" s="2"/>
      <c r="HCU164" s="2"/>
      <c r="HCV164" s="2"/>
      <c r="HCW164" s="2"/>
      <c r="HCX164" s="2"/>
      <c r="HCY164" s="2"/>
      <c r="HCZ164" s="2"/>
      <c r="HDA164" s="2"/>
      <c r="HDB164" s="2"/>
      <c r="HDC164" s="2"/>
      <c r="HDD164" s="2"/>
      <c r="HDE164" s="2"/>
      <c r="HDF164" s="2"/>
      <c r="HDG164" s="2"/>
      <c r="HDH164" s="2"/>
      <c r="HDI164" s="2"/>
      <c r="HDJ164" s="2"/>
      <c r="HDK164" s="2"/>
      <c r="HDL164" s="2"/>
      <c r="HDM164" s="2"/>
      <c r="HDN164" s="2"/>
      <c r="HDO164" s="2"/>
      <c r="HDP164" s="2"/>
      <c r="HDQ164" s="2"/>
      <c r="HDR164" s="2"/>
      <c r="HDS164" s="2"/>
      <c r="HDT164" s="2"/>
      <c r="HDU164" s="2"/>
      <c r="HDV164" s="2"/>
      <c r="HDW164" s="2"/>
      <c r="HDX164" s="2"/>
      <c r="HDY164" s="2"/>
      <c r="HDZ164" s="2"/>
      <c r="HEA164" s="2"/>
      <c r="HEB164" s="2"/>
      <c r="HEC164" s="2"/>
      <c r="HED164" s="2"/>
      <c r="HEE164" s="2"/>
      <c r="HEF164" s="2"/>
      <c r="HEG164" s="2"/>
      <c r="HEH164" s="2"/>
      <c r="HEI164" s="2"/>
      <c r="HEJ164" s="2"/>
      <c r="HEK164" s="2"/>
      <c r="HEL164" s="2"/>
      <c r="HEM164" s="2"/>
      <c r="HEN164" s="2"/>
      <c r="HEO164" s="2"/>
      <c r="HEP164" s="2"/>
      <c r="HEQ164" s="2"/>
      <c r="HER164" s="2"/>
      <c r="HES164" s="2"/>
      <c r="HET164" s="2"/>
      <c r="HEU164" s="2"/>
      <c r="HEV164" s="2"/>
      <c r="HEW164" s="2"/>
      <c r="HEX164" s="2"/>
      <c r="HEY164" s="2"/>
      <c r="HEZ164" s="2"/>
      <c r="HFA164" s="2"/>
      <c r="HFB164" s="2"/>
      <c r="HFC164" s="2"/>
      <c r="HFD164" s="2"/>
      <c r="HFE164" s="2"/>
      <c r="HFF164" s="2"/>
      <c r="HFG164" s="2"/>
      <c r="HFH164" s="2"/>
      <c r="HFI164" s="2"/>
      <c r="HFJ164" s="2"/>
      <c r="HFK164" s="2"/>
      <c r="HFL164" s="2"/>
      <c r="HFM164" s="2"/>
      <c r="HFN164" s="2"/>
      <c r="HFO164" s="2"/>
      <c r="HFP164" s="2"/>
      <c r="HFQ164" s="2"/>
      <c r="HFR164" s="2"/>
      <c r="HFS164" s="2"/>
      <c r="HFT164" s="2"/>
      <c r="HFU164" s="2"/>
      <c r="HFV164" s="2"/>
      <c r="HFW164" s="2"/>
      <c r="HFX164" s="2"/>
      <c r="HFY164" s="2"/>
      <c r="HFZ164" s="2"/>
      <c r="HGA164" s="2"/>
      <c r="HGB164" s="2"/>
      <c r="HGC164" s="2"/>
      <c r="HGD164" s="2"/>
      <c r="HGE164" s="2"/>
      <c r="HGF164" s="2"/>
      <c r="HGG164" s="2"/>
      <c r="HGH164" s="2"/>
      <c r="HGI164" s="2"/>
      <c r="HGJ164" s="2"/>
      <c r="HGK164" s="2"/>
      <c r="HGL164" s="2"/>
      <c r="HGM164" s="2"/>
      <c r="HGN164" s="2"/>
      <c r="HGO164" s="2"/>
      <c r="HGP164" s="2"/>
      <c r="HGQ164" s="2"/>
      <c r="HGR164" s="2"/>
      <c r="HGS164" s="2"/>
      <c r="HGT164" s="2"/>
      <c r="HGU164" s="2"/>
      <c r="HGV164" s="2"/>
      <c r="HGW164" s="2"/>
      <c r="HGX164" s="2"/>
      <c r="HGY164" s="2"/>
      <c r="HGZ164" s="2"/>
      <c r="HHA164" s="2"/>
      <c r="HHB164" s="2"/>
      <c r="HHC164" s="2"/>
      <c r="HHD164" s="2"/>
      <c r="HHE164" s="2"/>
      <c r="HHF164" s="2"/>
      <c r="HHG164" s="2"/>
      <c r="HHH164" s="2"/>
      <c r="HHI164" s="2"/>
      <c r="HHJ164" s="2"/>
      <c r="HHK164" s="2"/>
      <c r="HHL164" s="2"/>
      <c r="HHM164" s="2"/>
      <c r="HHN164" s="2"/>
      <c r="HHO164" s="2"/>
      <c r="HHP164" s="2"/>
      <c r="HHQ164" s="2"/>
      <c r="HHR164" s="2"/>
      <c r="HHS164" s="2"/>
      <c r="HHT164" s="2"/>
      <c r="HHU164" s="2"/>
      <c r="HHV164" s="2"/>
      <c r="HHW164" s="2"/>
      <c r="HHX164" s="2"/>
      <c r="HHY164" s="2"/>
      <c r="HHZ164" s="2"/>
      <c r="HIA164" s="2"/>
      <c r="HIB164" s="2"/>
      <c r="HIC164" s="2"/>
      <c r="HID164" s="2"/>
      <c r="HIE164" s="2"/>
      <c r="HIF164" s="2"/>
      <c r="HIG164" s="2"/>
      <c r="HIH164" s="2"/>
      <c r="HII164" s="2"/>
      <c r="HIJ164" s="2"/>
      <c r="HIK164" s="2"/>
      <c r="HIL164" s="2"/>
      <c r="HIM164" s="2"/>
      <c r="HIN164" s="2"/>
      <c r="HIO164" s="2"/>
      <c r="HIP164" s="2"/>
      <c r="HIQ164" s="2"/>
      <c r="HIR164" s="2"/>
      <c r="HIS164" s="2"/>
      <c r="HIT164" s="2"/>
      <c r="HIU164" s="2"/>
      <c r="HIV164" s="2"/>
      <c r="HIW164" s="2"/>
      <c r="HIX164" s="2"/>
      <c r="HIY164" s="2"/>
      <c r="HIZ164" s="2"/>
      <c r="HJA164" s="2"/>
      <c r="HJB164" s="2"/>
      <c r="HJC164" s="2"/>
      <c r="HJD164" s="2"/>
      <c r="HJE164" s="2"/>
      <c r="HJF164" s="2"/>
      <c r="HJG164" s="2"/>
      <c r="HJH164" s="2"/>
      <c r="HJI164" s="2"/>
      <c r="HJJ164" s="2"/>
      <c r="HJK164" s="2"/>
      <c r="HJL164" s="2"/>
      <c r="HJM164" s="2"/>
      <c r="HJN164" s="2"/>
      <c r="HJO164" s="2"/>
      <c r="HJP164" s="2"/>
      <c r="HJQ164" s="2"/>
      <c r="HJR164" s="2"/>
      <c r="HJS164" s="2"/>
      <c r="HJT164" s="2"/>
      <c r="HJU164" s="2"/>
      <c r="HJV164" s="2"/>
      <c r="HJW164" s="2"/>
      <c r="HJX164" s="2"/>
      <c r="HJY164" s="2"/>
      <c r="HJZ164" s="2"/>
      <c r="HKA164" s="2"/>
      <c r="HKB164" s="2"/>
      <c r="HKC164" s="2"/>
      <c r="HKD164" s="2"/>
      <c r="HKE164" s="2"/>
      <c r="HKF164" s="2"/>
      <c r="HKG164" s="2"/>
      <c r="HKH164" s="2"/>
      <c r="HKI164" s="2"/>
      <c r="HKJ164" s="2"/>
      <c r="HKK164" s="2"/>
      <c r="HKL164" s="2"/>
      <c r="HKM164" s="2"/>
      <c r="HKN164" s="2"/>
      <c r="HKO164" s="2"/>
      <c r="HKP164" s="2"/>
      <c r="HKQ164" s="2"/>
      <c r="HKR164" s="2"/>
      <c r="HKS164" s="2"/>
      <c r="HKT164" s="2"/>
      <c r="HKU164" s="2"/>
      <c r="HKV164" s="2"/>
      <c r="HKW164" s="2"/>
      <c r="HKX164" s="2"/>
      <c r="HKY164" s="2"/>
      <c r="HKZ164" s="2"/>
      <c r="HLA164" s="2"/>
      <c r="HLB164" s="2"/>
      <c r="HLC164" s="2"/>
      <c r="HLD164" s="2"/>
      <c r="HLE164" s="2"/>
      <c r="HLF164" s="2"/>
      <c r="HLG164" s="2"/>
      <c r="HLH164" s="2"/>
      <c r="HLI164" s="2"/>
      <c r="HLJ164" s="2"/>
      <c r="HLK164" s="2"/>
      <c r="HLL164" s="2"/>
      <c r="HLM164" s="2"/>
      <c r="HLN164" s="2"/>
      <c r="HLO164" s="2"/>
      <c r="HLP164" s="2"/>
      <c r="HLQ164" s="2"/>
      <c r="HLR164" s="2"/>
      <c r="HLS164" s="2"/>
      <c r="HLT164" s="2"/>
      <c r="HLU164" s="2"/>
      <c r="HLV164" s="2"/>
      <c r="HLW164" s="2"/>
      <c r="HLX164" s="2"/>
      <c r="HLY164" s="2"/>
      <c r="HLZ164" s="2"/>
      <c r="HMA164" s="2"/>
      <c r="HMB164" s="2"/>
      <c r="HMC164" s="2"/>
      <c r="HMD164" s="2"/>
      <c r="HME164" s="2"/>
      <c r="HMF164" s="2"/>
      <c r="HMG164" s="2"/>
      <c r="HMH164" s="2"/>
      <c r="HMI164" s="2"/>
      <c r="HMJ164" s="2"/>
      <c r="HMK164" s="2"/>
      <c r="HML164" s="2"/>
      <c r="HMM164" s="2"/>
      <c r="HMN164" s="2"/>
      <c r="HMO164" s="2"/>
      <c r="HMP164" s="2"/>
      <c r="HMQ164" s="2"/>
      <c r="HMR164" s="2"/>
      <c r="HMS164" s="2"/>
      <c r="HMT164" s="2"/>
      <c r="HMU164" s="2"/>
      <c r="HMV164" s="2"/>
      <c r="HMW164" s="2"/>
      <c r="HMX164" s="2"/>
      <c r="HMY164" s="2"/>
      <c r="HMZ164" s="2"/>
      <c r="HNA164" s="2"/>
      <c r="HNB164" s="2"/>
      <c r="HNC164" s="2"/>
      <c r="HND164" s="2"/>
      <c r="HNE164" s="2"/>
      <c r="HNF164" s="2"/>
      <c r="HNG164" s="2"/>
      <c r="HNH164" s="2"/>
      <c r="HNI164" s="2"/>
      <c r="HNJ164" s="2"/>
      <c r="HNK164" s="2"/>
      <c r="HNL164" s="2"/>
      <c r="HNM164" s="2"/>
      <c r="HNN164" s="2"/>
      <c r="HNO164" s="2"/>
      <c r="HNP164" s="2"/>
      <c r="HNQ164" s="2"/>
      <c r="HNR164" s="2"/>
      <c r="HNS164" s="2"/>
      <c r="HNT164" s="2"/>
      <c r="HNU164" s="2"/>
      <c r="HNV164" s="2"/>
      <c r="HNW164" s="2"/>
      <c r="HNX164" s="2"/>
      <c r="HNY164" s="2"/>
      <c r="HNZ164" s="2"/>
      <c r="HOA164" s="2"/>
      <c r="HOB164" s="2"/>
      <c r="HOC164" s="2"/>
      <c r="HOD164" s="2"/>
      <c r="HOE164" s="2"/>
      <c r="HOF164" s="2"/>
      <c r="HOG164" s="2"/>
      <c r="HOH164" s="2"/>
      <c r="HOI164" s="2"/>
      <c r="HOJ164" s="2"/>
      <c r="HOK164" s="2"/>
      <c r="HOL164" s="2"/>
      <c r="HOM164" s="2"/>
      <c r="HON164" s="2"/>
      <c r="HOO164" s="2"/>
      <c r="HOP164" s="2"/>
      <c r="HOQ164" s="2"/>
      <c r="HOR164" s="2"/>
      <c r="HOS164" s="2"/>
      <c r="HOT164" s="2"/>
      <c r="HOU164" s="2"/>
      <c r="HOV164" s="2"/>
      <c r="HOW164" s="2"/>
      <c r="HOX164" s="2"/>
      <c r="HOY164" s="2"/>
      <c r="HOZ164" s="2"/>
      <c r="HPA164" s="2"/>
      <c r="HPB164" s="2"/>
      <c r="HPC164" s="2"/>
      <c r="HPD164" s="2"/>
      <c r="HPE164" s="2"/>
      <c r="HPF164" s="2"/>
      <c r="HPG164" s="2"/>
      <c r="HPH164" s="2"/>
      <c r="HPI164" s="2"/>
      <c r="HPJ164" s="2"/>
      <c r="HPK164" s="2"/>
      <c r="HPL164" s="2"/>
      <c r="HPM164" s="2"/>
      <c r="HPN164" s="2"/>
      <c r="HPO164" s="2"/>
      <c r="HPP164" s="2"/>
      <c r="HPQ164" s="2"/>
      <c r="HPR164" s="2"/>
      <c r="HPS164" s="2"/>
      <c r="HPT164" s="2"/>
      <c r="HPU164" s="2"/>
      <c r="HPV164" s="2"/>
      <c r="HPW164" s="2"/>
      <c r="HPX164" s="2"/>
      <c r="HPY164" s="2"/>
      <c r="HPZ164" s="2"/>
      <c r="HQA164" s="2"/>
      <c r="HQB164" s="2"/>
      <c r="HQC164" s="2"/>
      <c r="HQD164" s="2"/>
      <c r="HQE164" s="2"/>
      <c r="HQF164" s="2"/>
      <c r="HQG164" s="2"/>
      <c r="HQH164" s="2"/>
      <c r="HQI164" s="2"/>
      <c r="HQJ164" s="2"/>
      <c r="HQK164" s="2"/>
      <c r="HQL164" s="2"/>
      <c r="HQM164" s="2"/>
      <c r="HQN164" s="2"/>
      <c r="HQO164" s="2"/>
      <c r="HQP164" s="2"/>
      <c r="HQQ164" s="2"/>
      <c r="HQR164" s="2"/>
      <c r="HQS164" s="2"/>
      <c r="HQT164" s="2"/>
      <c r="HQU164" s="2"/>
      <c r="HQV164" s="2"/>
      <c r="HQW164" s="2"/>
      <c r="HQX164" s="2"/>
      <c r="HQY164" s="2"/>
      <c r="HQZ164" s="2"/>
      <c r="HRA164" s="2"/>
      <c r="HRB164" s="2"/>
      <c r="HRC164" s="2"/>
      <c r="HRD164" s="2"/>
      <c r="HRE164" s="2"/>
      <c r="HRF164" s="2"/>
      <c r="HRG164" s="2"/>
      <c r="HRH164" s="2"/>
      <c r="HRI164" s="2"/>
      <c r="HRJ164" s="2"/>
      <c r="HRK164" s="2"/>
      <c r="HRL164" s="2"/>
      <c r="HRM164" s="2"/>
      <c r="HRN164" s="2"/>
      <c r="HRO164" s="2"/>
      <c r="HRP164" s="2"/>
      <c r="HRQ164" s="2"/>
      <c r="HRR164" s="2"/>
      <c r="HRS164" s="2"/>
      <c r="HRT164" s="2"/>
      <c r="HRU164" s="2"/>
      <c r="HRV164" s="2"/>
      <c r="HRW164" s="2"/>
      <c r="HRX164" s="2"/>
      <c r="HRY164" s="2"/>
      <c r="HRZ164" s="2"/>
      <c r="HSA164" s="2"/>
      <c r="HSB164" s="2"/>
      <c r="HSC164" s="2"/>
      <c r="HSD164" s="2"/>
      <c r="HSE164" s="2"/>
      <c r="HSF164" s="2"/>
      <c r="HSG164" s="2"/>
      <c r="HSH164" s="2"/>
      <c r="HSI164" s="2"/>
      <c r="HSJ164" s="2"/>
      <c r="HSK164" s="2"/>
      <c r="HSL164" s="2"/>
      <c r="HSM164" s="2"/>
      <c r="HSN164" s="2"/>
      <c r="HSO164" s="2"/>
      <c r="HSP164" s="2"/>
      <c r="HSQ164" s="2"/>
      <c r="HSR164" s="2"/>
      <c r="HSS164" s="2"/>
      <c r="HST164" s="2"/>
      <c r="HSU164" s="2"/>
      <c r="HSV164" s="2"/>
      <c r="HSW164" s="2"/>
      <c r="HSX164" s="2"/>
      <c r="HSY164" s="2"/>
      <c r="HSZ164" s="2"/>
      <c r="HTA164" s="2"/>
      <c r="HTB164" s="2"/>
      <c r="HTC164" s="2"/>
      <c r="HTD164" s="2"/>
      <c r="HTE164" s="2"/>
      <c r="HTF164" s="2"/>
      <c r="HTG164" s="2"/>
      <c r="HTH164" s="2"/>
      <c r="HTI164" s="2"/>
      <c r="HTJ164" s="2"/>
      <c r="HTK164" s="2"/>
      <c r="HTL164" s="2"/>
      <c r="HTM164" s="2"/>
      <c r="HTN164" s="2"/>
      <c r="HTO164" s="2"/>
      <c r="HTP164" s="2"/>
      <c r="HTQ164" s="2"/>
      <c r="HTR164" s="2"/>
      <c r="HTS164" s="2"/>
      <c r="HTT164" s="2"/>
      <c r="HTU164" s="2"/>
      <c r="HTV164" s="2"/>
      <c r="HTW164" s="2"/>
      <c r="HTX164" s="2"/>
      <c r="HTY164" s="2"/>
      <c r="HTZ164" s="2"/>
      <c r="HUA164" s="2"/>
      <c r="HUB164" s="2"/>
      <c r="HUC164" s="2"/>
      <c r="HUD164" s="2"/>
      <c r="HUE164" s="2"/>
      <c r="HUF164" s="2"/>
      <c r="HUG164" s="2"/>
      <c r="HUH164" s="2"/>
      <c r="HUI164" s="2"/>
      <c r="HUJ164" s="2"/>
      <c r="HUK164" s="2"/>
      <c r="HUL164" s="2"/>
      <c r="HUM164" s="2"/>
      <c r="HUN164" s="2"/>
      <c r="HUO164" s="2"/>
      <c r="HUP164" s="2"/>
      <c r="HUQ164" s="2"/>
      <c r="HUR164" s="2"/>
      <c r="HUS164" s="2"/>
      <c r="HUT164" s="2"/>
      <c r="HUU164" s="2"/>
      <c r="HUV164" s="2"/>
      <c r="HUW164" s="2"/>
      <c r="HUX164" s="2"/>
      <c r="HUY164" s="2"/>
      <c r="HUZ164" s="2"/>
      <c r="HVA164" s="2"/>
      <c r="HVB164" s="2"/>
      <c r="HVC164" s="2"/>
      <c r="HVD164" s="2"/>
      <c r="HVE164" s="2"/>
      <c r="HVF164" s="2"/>
      <c r="HVG164" s="2"/>
      <c r="HVH164" s="2"/>
      <c r="HVI164" s="2"/>
      <c r="HVJ164" s="2"/>
      <c r="HVK164" s="2"/>
      <c r="HVL164" s="2"/>
      <c r="HVM164" s="2"/>
      <c r="HVN164" s="2"/>
      <c r="HVO164" s="2"/>
      <c r="HVP164" s="2"/>
      <c r="HVQ164" s="2"/>
      <c r="HVR164" s="2"/>
      <c r="HVS164" s="2"/>
      <c r="HVT164" s="2"/>
      <c r="HVU164" s="2"/>
      <c r="HVV164" s="2"/>
      <c r="HVW164" s="2"/>
      <c r="HVX164" s="2"/>
      <c r="HVY164" s="2"/>
      <c r="HVZ164" s="2"/>
      <c r="HWA164" s="2"/>
      <c r="HWB164" s="2"/>
      <c r="HWC164" s="2"/>
      <c r="HWD164" s="2"/>
      <c r="HWE164" s="2"/>
      <c r="HWF164" s="2"/>
      <c r="HWG164" s="2"/>
      <c r="HWH164" s="2"/>
      <c r="HWI164" s="2"/>
      <c r="HWJ164" s="2"/>
      <c r="HWK164" s="2"/>
      <c r="HWL164" s="2"/>
      <c r="HWM164" s="2"/>
      <c r="HWN164" s="2"/>
      <c r="HWO164" s="2"/>
      <c r="HWP164" s="2"/>
      <c r="HWQ164" s="2"/>
      <c r="HWR164" s="2"/>
      <c r="HWS164" s="2"/>
      <c r="HWT164" s="2"/>
      <c r="HWU164" s="2"/>
      <c r="HWV164" s="2"/>
      <c r="HWW164" s="2"/>
      <c r="HWX164" s="2"/>
      <c r="HWY164" s="2"/>
      <c r="HWZ164" s="2"/>
      <c r="HXA164" s="2"/>
      <c r="HXB164" s="2"/>
      <c r="HXC164" s="2"/>
      <c r="HXD164" s="2"/>
      <c r="HXE164" s="2"/>
      <c r="HXF164" s="2"/>
      <c r="HXG164" s="2"/>
      <c r="HXH164" s="2"/>
      <c r="HXI164" s="2"/>
      <c r="HXJ164" s="2"/>
      <c r="HXK164" s="2"/>
      <c r="HXL164" s="2"/>
      <c r="HXM164" s="2"/>
      <c r="HXN164" s="2"/>
      <c r="HXO164" s="2"/>
      <c r="HXP164" s="2"/>
      <c r="HXQ164" s="2"/>
      <c r="HXR164" s="2"/>
      <c r="HXS164" s="2"/>
      <c r="HXT164" s="2"/>
      <c r="HXU164" s="2"/>
      <c r="HXV164" s="2"/>
      <c r="HXW164" s="2"/>
      <c r="HXX164" s="2"/>
      <c r="HXY164" s="2"/>
      <c r="HXZ164" s="2"/>
      <c r="HYA164" s="2"/>
      <c r="HYB164" s="2"/>
      <c r="HYC164" s="2"/>
      <c r="HYD164" s="2"/>
      <c r="HYE164" s="2"/>
      <c r="HYF164" s="2"/>
      <c r="HYG164" s="2"/>
      <c r="HYH164" s="2"/>
      <c r="HYI164" s="2"/>
      <c r="HYJ164" s="2"/>
      <c r="HYK164" s="2"/>
      <c r="HYL164" s="2"/>
      <c r="HYM164" s="2"/>
      <c r="HYN164" s="2"/>
      <c r="HYO164" s="2"/>
      <c r="HYP164" s="2"/>
      <c r="HYQ164" s="2"/>
      <c r="HYR164" s="2"/>
      <c r="HYS164" s="2"/>
      <c r="HYT164" s="2"/>
      <c r="HYU164" s="2"/>
      <c r="HYV164" s="2"/>
      <c r="HYW164" s="2"/>
      <c r="HYX164" s="2"/>
      <c r="HYY164" s="2"/>
      <c r="HYZ164" s="2"/>
      <c r="HZA164" s="2"/>
      <c r="HZB164" s="2"/>
      <c r="HZC164" s="2"/>
      <c r="HZD164" s="2"/>
      <c r="HZE164" s="2"/>
      <c r="HZF164" s="2"/>
      <c r="HZG164" s="2"/>
      <c r="HZH164" s="2"/>
      <c r="HZI164" s="2"/>
      <c r="HZJ164" s="2"/>
      <c r="HZK164" s="2"/>
      <c r="HZL164" s="2"/>
      <c r="HZM164" s="2"/>
      <c r="HZN164" s="2"/>
      <c r="HZO164" s="2"/>
      <c r="HZP164" s="2"/>
      <c r="HZQ164" s="2"/>
      <c r="HZR164" s="2"/>
      <c r="HZS164" s="2"/>
      <c r="HZT164" s="2"/>
      <c r="HZU164" s="2"/>
      <c r="HZV164" s="2"/>
      <c r="HZW164" s="2"/>
      <c r="HZX164" s="2"/>
      <c r="HZY164" s="2"/>
      <c r="HZZ164" s="2"/>
      <c r="IAA164" s="2"/>
      <c r="IAB164" s="2"/>
      <c r="IAC164" s="2"/>
      <c r="IAD164" s="2"/>
      <c r="IAE164" s="2"/>
      <c r="IAF164" s="2"/>
      <c r="IAG164" s="2"/>
      <c r="IAH164" s="2"/>
      <c r="IAI164" s="2"/>
      <c r="IAJ164" s="2"/>
      <c r="IAK164" s="2"/>
      <c r="IAL164" s="2"/>
      <c r="IAM164" s="2"/>
      <c r="IAN164" s="2"/>
      <c r="IAO164" s="2"/>
      <c r="IAP164" s="2"/>
      <c r="IAQ164" s="2"/>
      <c r="IAR164" s="2"/>
      <c r="IAS164" s="2"/>
      <c r="IAT164" s="2"/>
      <c r="IAU164" s="2"/>
      <c r="IAV164" s="2"/>
      <c r="IAW164" s="2"/>
      <c r="IAX164" s="2"/>
      <c r="IAY164" s="2"/>
      <c r="IAZ164" s="2"/>
      <c r="IBA164" s="2"/>
      <c r="IBB164" s="2"/>
      <c r="IBC164" s="2"/>
      <c r="IBD164" s="2"/>
      <c r="IBE164" s="2"/>
      <c r="IBF164" s="2"/>
      <c r="IBG164" s="2"/>
      <c r="IBH164" s="2"/>
      <c r="IBI164" s="2"/>
      <c r="IBJ164" s="2"/>
      <c r="IBK164" s="2"/>
      <c r="IBL164" s="2"/>
      <c r="IBM164" s="2"/>
      <c r="IBN164" s="2"/>
      <c r="IBO164" s="2"/>
      <c r="IBP164" s="2"/>
      <c r="IBQ164" s="2"/>
      <c r="IBR164" s="2"/>
      <c r="IBS164" s="2"/>
      <c r="IBT164" s="2"/>
      <c r="IBU164" s="2"/>
      <c r="IBV164" s="2"/>
      <c r="IBW164" s="2"/>
      <c r="IBX164" s="2"/>
      <c r="IBY164" s="2"/>
      <c r="IBZ164" s="2"/>
      <c r="ICA164" s="2"/>
      <c r="ICB164" s="2"/>
      <c r="ICC164" s="2"/>
      <c r="ICD164" s="2"/>
      <c r="ICE164" s="2"/>
      <c r="ICF164" s="2"/>
      <c r="ICG164" s="2"/>
      <c r="ICH164" s="2"/>
      <c r="ICI164" s="2"/>
      <c r="ICJ164" s="2"/>
      <c r="ICK164" s="2"/>
      <c r="ICL164" s="2"/>
      <c r="ICM164" s="2"/>
      <c r="ICN164" s="2"/>
      <c r="ICO164" s="2"/>
      <c r="ICP164" s="2"/>
      <c r="ICQ164" s="2"/>
      <c r="ICR164" s="2"/>
      <c r="ICS164" s="2"/>
      <c r="ICT164" s="2"/>
      <c r="ICU164" s="2"/>
      <c r="ICV164" s="2"/>
      <c r="ICW164" s="2"/>
      <c r="ICX164" s="2"/>
      <c r="ICY164" s="2"/>
      <c r="ICZ164" s="2"/>
      <c r="IDA164" s="2"/>
      <c r="IDB164" s="2"/>
      <c r="IDC164" s="2"/>
      <c r="IDD164" s="2"/>
      <c r="IDE164" s="2"/>
      <c r="IDF164" s="2"/>
      <c r="IDG164" s="2"/>
      <c r="IDH164" s="2"/>
      <c r="IDI164" s="2"/>
      <c r="IDJ164" s="2"/>
      <c r="IDK164" s="2"/>
      <c r="IDL164" s="2"/>
      <c r="IDM164" s="2"/>
      <c r="IDN164" s="2"/>
      <c r="IDO164" s="2"/>
      <c r="IDP164" s="2"/>
      <c r="IDQ164" s="2"/>
      <c r="IDR164" s="2"/>
      <c r="IDS164" s="2"/>
      <c r="IDT164" s="2"/>
      <c r="IDU164" s="2"/>
      <c r="IDV164" s="2"/>
      <c r="IDW164" s="2"/>
      <c r="IDX164" s="2"/>
      <c r="IDY164" s="2"/>
      <c r="IDZ164" s="2"/>
      <c r="IEA164" s="2"/>
      <c r="IEB164" s="2"/>
      <c r="IEC164" s="2"/>
      <c r="IED164" s="2"/>
      <c r="IEE164" s="2"/>
      <c r="IEF164" s="2"/>
      <c r="IEG164" s="2"/>
      <c r="IEH164" s="2"/>
      <c r="IEI164" s="2"/>
      <c r="IEJ164" s="2"/>
      <c r="IEK164" s="2"/>
      <c r="IEL164" s="2"/>
      <c r="IEM164" s="2"/>
      <c r="IEN164" s="2"/>
      <c r="IEO164" s="2"/>
      <c r="IEP164" s="2"/>
      <c r="IEQ164" s="2"/>
      <c r="IER164" s="2"/>
      <c r="IES164" s="2"/>
      <c r="IET164" s="2"/>
      <c r="IEU164" s="2"/>
      <c r="IEV164" s="2"/>
      <c r="IEW164" s="2"/>
      <c r="IEX164" s="2"/>
      <c r="IEY164" s="2"/>
      <c r="IEZ164" s="2"/>
      <c r="IFA164" s="2"/>
      <c r="IFB164" s="2"/>
      <c r="IFC164" s="2"/>
      <c r="IFD164" s="2"/>
      <c r="IFE164" s="2"/>
      <c r="IFF164" s="2"/>
      <c r="IFG164" s="2"/>
      <c r="IFH164" s="2"/>
      <c r="IFI164" s="2"/>
      <c r="IFJ164" s="2"/>
      <c r="IFK164" s="2"/>
      <c r="IFL164" s="2"/>
      <c r="IFM164" s="2"/>
      <c r="IFN164" s="2"/>
      <c r="IFO164" s="2"/>
      <c r="IFP164" s="2"/>
      <c r="IFQ164" s="2"/>
      <c r="IFR164" s="2"/>
      <c r="IFS164" s="2"/>
      <c r="IFT164" s="2"/>
      <c r="IFU164" s="2"/>
      <c r="IFV164" s="2"/>
      <c r="IFW164" s="2"/>
      <c r="IFX164" s="2"/>
      <c r="IFY164" s="2"/>
      <c r="IFZ164" s="2"/>
      <c r="IGA164" s="2"/>
      <c r="IGB164" s="2"/>
      <c r="IGC164" s="2"/>
      <c r="IGD164" s="2"/>
      <c r="IGE164" s="2"/>
      <c r="IGF164" s="2"/>
      <c r="IGG164" s="2"/>
      <c r="IGH164" s="2"/>
      <c r="IGI164" s="2"/>
      <c r="IGJ164" s="2"/>
      <c r="IGK164" s="2"/>
      <c r="IGL164" s="2"/>
      <c r="IGM164" s="2"/>
      <c r="IGN164" s="2"/>
      <c r="IGO164" s="2"/>
      <c r="IGP164" s="2"/>
      <c r="IGQ164" s="2"/>
      <c r="IGR164" s="2"/>
      <c r="IGS164" s="2"/>
      <c r="IGT164" s="2"/>
      <c r="IGU164" s="2"/>
      <c r="IGV164" s="2"/>
      <c r="IGW164" s="2"/>
      <c r="IGX164" s="2"/>
      <c r="IGY164" s="2"/>
      <c r="IGZ164" s="2"/>
      <c r="IHA164" s="2"/>
      <c r="IHB164" s="2"/>
      <c r="IHC164" s="2"/>
      <c r="IHD164" s="2"/>
      <c r="IHE164" s="2"/>
      <c r="IHF164" s="2"/>
      <c r="IHG164" s="2"/>
      <c r="IHH164" s="2"/>
      <c r="IHI164" s="2"/>
      <c r="IHJ164" s="2"/>
      <c r="IHK164" s="2"/>
      <c r="IHL164" s="2"/>
      <c r="IHM164" s="2"/>
      <c r="IHN164" s="2"/>
      <c r="IHO164" s="2"/>
      <c r="IHP164" s="2"/>
      <c r="IHQ164" s="2"/>
      <c r="IHR164" s="2"/>
      <c r="IHS164" s="2"/>
      <c r="IHT164" s="2"/>
      <c r="IHU164" s="2"/>
      <c r="IHV164" s="2"/>
      <c r="IHW164" s="2"/>
      <c r="IHX164" s="2"/>
      <c r="IHY164" s="2"/>
      <c r="IHZ164" s="2"/>
      <c r="IIA164" s="2"/>
      <c r="IIB164" s="2"/>
      <c r="IIC164" s="2"/>
      <c r="IID164" s="2"/>
      <c r="IIE164" s="2"/>
      <c r="IIF164" s="2"/>
      <c r="IIG164" s="2"/>
      <c r="IIH164" s="2"/>
      <c r="III164" s="2"/>
      <c r="IIJ164" s="2"/>
      <c r="IIK164" s="2"/>
      <c r="IIL164" s="2"/>
      <c r="IIM164" s="2"/>
      <c r="IIN164" s="2"/>
      <c r="IIO164" s="2"/>
      <c r="IIP164" s="2"/>
      <c r="IIQ164" s="2"/>
      <c r="IIR164" s="2"/>
      <c r="IIS164" s="2"/>
      <c r="IIT164" s="2"/>
      <c r="IIU164" s="2"/>
      <c r="IIV164" s="2"/>
      <c r="IIW164" s="2"/>
      <c r="IIX164" s="2"/>
      <c r="IIY164" s="2"/>
      <c r="IIZ164" s="2"/>
      <c r="IJA164" s="2"/>
      <c r="IJB164" s="2"/>
      <c r="IJC164" s="2"/>
      <c r="IJD164" s="2"/>
      <c r="IJE164" s="2"/>
      <c r="IJF164" s="2"/>
      <c r="IJG164" s="2"/>
      <c r="IJH164" s="2"/>
      <c r="IJI164" s="2"/>
      <c r="IJJ164" s="2"/>
      <c r="IJK164" s="2"/>
      <c r="IJL164" s="2"/>
      <c r="IJM164" s="2"/>
      <c r="IJN164" s="2"/>
      <c r="IJO164" s="2"/>
      <c r="IJP164" s="2"/>
      <c r="IJQ164" s="2"/>
      <c r="IJR164" s="2"/>
      <c r="IJS164" s="2"/>
      <c r="IJT164" s="2"/>
      <c r="IJU164" s="2"/>
      <c r="IJV164" s="2"/>
      <c r="IJW164" s="2"/>
      <c r="IJX164" s="2"/>
      <c r="IJY164" s="2"/>
      <c r="IJZ164" s="2"/>
      <c r="IKA164" s="2"/>
      <c r="IKB164" s="2"/>
      <c r="IKC164" s="2"/>
      <c r="IKD164" s="2"/>
      <c r="IKE164" s="2"/>
      <c r="IKF164" s="2"/>
      <c r="IKG164" s="2"/>
      <c r="IKH164" s="2"/>
      <c r="IKI164" s="2"/>
      <c r="IKJ164" s="2"/>
      <c r="IKK164" s="2"/>
      <c r="IKL164" s="2"/>
      <c r="IKM164" s="2"/>
      <c r="IKN164" s="2"/>
      <c r="IKO164" s="2"/>
      <c r="IKP164" s="2"/>
      <c r="IKQ164" s="2"/>
      <c r="IKR164" s="2"/>
      <c r="IKS164" s="2"/>
      <c r="IKT164" s="2"/>
      <c r="IKU164" s="2"/>
      <c r="IKV164" s="2"/>
      <c r="IKW164" s="2"/>
      <c r="IKX164" s="2"/>
      <c r="IKY164" s="2"/>
      <c r="IKZ164" s="2"/>
      <c r="ILA164" s="2"/>
      <c r="ILB164" s="2"/>
      <c r="ILC164" s="2"/>
      <c r="ILD164" s="2"/>
      <c r="ILE164" s="2"/>
      <c r="ILF164" s="2"/>
      <c r="ILG164" s="2"/>
      <c r="ILH164" s="2"/>
      <c r="ILI164" s="2"/>
      <c r="ILJ164" s="2"/>
      <c r="ILK164" s="2"/>
      <c r="ILL164" s="2"/>
      <c r="ILM164" s="2"/>
      <c r="ILN164" s="2"/>
      <c r="ILO164" s="2"/>
      <c r="ILP164" s="2"/>
      <c r="ILQ164" s="2"/>
      <c r="ILR164" s="2"/>
      <c r="ILS164" s="2"/>
      <c r="ILT164" s="2"/>
      <c r="ILU164" s="2"/>
      <c r="ILV164" s="2"/>
      <c r="ILW164" s="2"/>
      <c r="ILX164" s="2"/>
      <c r="ILY164" s="2"/>
      <c r="ILZ164" s="2"/>
      <c r="IMA164" s="2"/>
      <c r="IMB164" s="2"/>
      <c r="IMC164" s="2"/>
      <c r="IMD164" s="2"/>
      <c r="IME164" s="2"/>
      <c r="IMF164" s="2"/>
      <c r="IMG164" s="2"/>
      <c r="IMH164" s="2"/>
      <c r="IMI164" s="2"/>
      <c r="IMJ164" s="2"/>
      <c r="IMK164" s="2"/>
      <c r="IML164" s="2"/>
      <c r="IMM164" s="2"/>
      <c r="IMN164" s="2"/>
      <c r="IMO164" s="2"/>
      <c r="IMP164" s="2"/>
      <c r="IMQ164" s="2"/>
      <c r="IMR164" s="2"/>
      <c r="IMS164" s="2"/>
      <c r="IMT164" s="2"/>
      <c r="IMU164" s="2"/>
      <c r="IMV164" s="2"/>
      <c r="IMW164" s="2"/>
      <c r="IMX164" s="2"/>
      <c r="IMY164" s="2"/>
      <c r="IMZ164" s="2"/>
      <c r="INA164" s="2"/>
      <c r="INB164" s="2"/>
      <c r="INC164" s="2"/>
      <c r="IND164" s="2"/>
      <c r="INE164" s="2"/>
      <c r="INF164" s="2"/>
      <c r="ING164" s="2"/>
      <c r="INH164" s="2"/>
      <c r="INI164" s="2"/>
      <c r="INJ164" s="2"/>
      <c r="INK164" s="2"/>
      <c r="INL164" s="2"/>
      <c r="INM164" s="2"/>
      <c r="INN164" s="2"/>
      <c r="INO164" s="2"/>
      <c r="INP164" s="2"/>
      <c r="INQ164" s="2"/>
      <c r="INR164" s="2"/>
      <c r="INS164" s="2"/>
      <c r="INT164" s="2"/>
      <c r="INU164" s="2"/>
      <c r="INV164" s="2"/>
      <c r="INW164" s="2"/>
      <c r="INX164" s="2"/>
      <c r="INY164" s="2"/>
      <c r="INZ164" s="2"/>
      <c r="IOA164" s="2"/>
      <c r="IOB164" s="2"/>
      <c r="IOC164" s="2"/>
      <c r="IOD164" s="2"/>
      <c r="IOE164" s="2"/>
      <c r="IOF164" s="2"/>
      <c r="IOG164" s="2"/>
      <c r="IOH164" s="2"/>
      <c r="IOI164" s="2"/>
      <c r="IOJ164" s="2"/>
      <c r="IOK164" s="2"/>
      <c r="IOL164" s="2"/>
      <c r="IOM164" s="2"/>
      <c r="ION164" s="2"/>
      <c r="IOO164" s="2"/>
      <c r="IOP164" s="2"/>
      <c r="IOQ164" s="2"/>
      <c r="IOR164" s="2"/>
      <c r="IOS164" s="2"/>
      <c r="IOT164" s="2"/>
      <c r="IOU164" s="2"/>
      <c r="IOV164" s="2"/>
      <c r="IOW164" s="2"/>
      <c r="IOX164" s="2"/>
      <c r="IOY164" s="2"/>
      <c r="IOZ164" s="2"/>
      <c r="IPA164" s="2"/>
      <c r="IPB164" s="2"/>
      <c r="IPC164" s="2"/>
      <c r="IPD164" s="2"/>
      <c r="IPE164" s="2"/>
      <c r="IPF164" s="2"/>
      <c r="IPG164" s="2"/>
      <c r="IPH164" s="2"/>
      <c r="IPI164" s="2"/>
      <c r="IPJ164" s="2"/>
      <c r="IPK164" s="2"/>
      <c r="IPL164" s="2"/>
      <c r="IPM164" s="2"/>
      <c r="IPN164" s="2"/>
      <c r="IPO164" s="2"/>
      <c r="IPP164" s="2"/>
      <c r="IPQ164" s="2"/>
      <c r="IPR164" s="2"/>
      <c r="IPS164" s="2"/>
      <c r="IPT164" s="2"/>
      <c r="IPU164" s="2"/>
      <c r="IPV164" s="2"/>
      <c r="IPW164" s="2"/>
      <c r="IPX164" s="2"/>
      <c r="IPY164" s="2"/>
      <c r="IPZ164" s="2"/>
      <c r="IQA164" s="2"/>
      <c r="IQB164" s="2"/>
      <c r="IQC164" s="2"/>
      <c r="IQD164" s="2"/>
      <c r="IQE164" s="2"/>
      <c r="IQF164" s="2"/>
      <c r="IQG164" s="2"/>
      <c r="IQH164" s="2"/>
      <c r="IQI164" s="2"/>
      <c r="IQJ164" s="2"/>
      <c r="IQK164" s="2"/>
      <c r="IQL164" s="2"/>
      <c r="IQM164" s="2"/>
      <c r="IQN164" s="2"/>
      <c r="IQO164" s="2"/>
      <c r="IQP164" s="2"/>
      <c r="IQQ164" s="2"/>
      <c r="IQR164" s="2"/>
      <c r="IQS164" s="2"/>
      <c r="IQT164" s="2"/>
      <c r="IQU164" s="2"/>
      <c r="IQV164" s="2"/>
      <c r="IQW164" s="2"/>
      <c r="IQX164" s="2"/>
      <c r="IQY164" s="2"/>
      <c r="IQZ164" s="2"/>
      <c r="IRA164" s="2"/>
      <c r="IRB164" s="2"/>
      <c r="IRC164" s="2"/>
      <c r="IRD164" s="2"/>
      <c r="IRE164" s="2"/>
      <c r="IRF164" s="2"/>
      <c r="IRG164" s="2"/>
      <c r="IRH164" s="2"/>
      <c r="IRI164" s="2"/>
      <c r="IRJ164" s="2"/>
      <c r="IRK164" s="2"/>
      <c r="IRL164" s="2"/>
      <c r="IRM164" s="2"/>
      <c r="IRN164" s="2"/>
      <c r="IRO164" s="2"/>
      <c r="IRP164" s="2"/>
      <c r="IRQ164" s="2"/>
      <c r="IRR164" s="2"/>
      <c r="IRS164" s="2"/>
      <c r="IRT164" s="2"/>
      <c r="IRU164" s="2"/>
      <c r="IRV164" s="2"/>
      <c r="IRW164" s="2"/>
      <c r="IRX164" s="2"/>
      <c r="IRY164" s="2"/>
      <c r="IRZ164" s="2"/>
      <c r="ISA164" s="2"/>
      <c r="ISB164" s="2"/>
      <c r="ISC164" s="2"/>
      <c r="ISD164" s="2"/>
      <c r="ISE164" s="2"/>
      <c r="ISF164" s="2"/>
      <c r="ISG164" s="2"/>
      <c r="ISH164" s="2"/>
      <c r="ISI164" s="2"/>
      <c r="ISJ164" s="2"/>
      <c r="ISK164" s="2"/>
      <c r="ISL164" s="2"/>
      <c r="ISM164" s="2"/>
      <c r="ISN164" s="2"/>
      <c r="ISO164" s="2"/>
      <c r="ISP164" s="2"/>
      <c r="ISQ164" s="2"/>
      <c r="ISR164" s="2"/>
      <c r="ISS164" s="2"/>
      <c r="IST164" s="2"/>
      <c r="ISU164" s="2"/>
      <c r="ISV164" s="2"/>
      <c r="ISW164" s="2"/>
      <c r="ISX164" s="2"/>
      <c r="ISY164" s="2"/>
      <c r="ISZ164" s="2"/>
      <c r="ITA164" s="2"/>
      <c r="ITB164" s="2"/>
      <c r="ITC164" s="2"/>
      <c r="ITD164" s="2"/>
      <c r="ITE164" s="2"/>
      <c r="ITF164" s="2"/>
      <c r="ITG164" s="2"/>
      <c r="ITH164" s="2"/>
      <c r="ITI164" s="2"/>
      <c r="ITJ164" s="2"/>
      <c r="ITK164" s="2"/>
      <c r="ITL164" s="2"/>
      <c r="ITM164" s="2"/>
      <c r="ITN164" s="2"/>
      <c r="ITO164" s="2"/>
      <c r="ITP164" s="2"/>
      <c r="ITQ164" s="2"/>
      <c r="ITR164" s="2"/>
      <c r="ITS164" s="2"/>
      <c r="ITT164" s="2"/>
      <c r="ITU164" s="2"/>
      <c r="ITV164" s="2"/>
      <c r="ITW164" s="2"/>
      <c r="ITX164" s="2"/>
      <c r="ITY164" s="2"/>
      <c r="ITZ164" s="2"/>
      <c r="IUA164" s="2"/>
      <c r="IUB164" s="2"/>
      <c r="IUC164" s="2"/>
      <c r="IUD164" s="2"/>
      <c r="IUE164" s="2"/>
      <c r="IUF164" s="2"/>
      <c r="IUG164" s="2"/>
      <c r="IUH164" s="2"/>
      <c r="IUI164" s="2"/>
      <c r="IUJ164" s="2"/>
      <c r="IUK164" s="2"/>
      <c r="IUL164" s="2"/>
      <c r="IUM164" s="2"/>
      <c r="IUN164" s="2"/>
      <c r="IUO164" s="2"/>
      <c r="IUP164" s="2"/>
      <c r="IUQ164" s="2"/>
      <c r="IUR164" s="2"/>
      <c r="IUS164" s="2"/>
      <c r="IUT164" s="2"/>
      <c r="IUU164" s="2"/>
      <c r="IUV164" s="2"/>
      <c r="IUW164" s="2"/>
      <c r="IUX164" s="2"/>
      <c r="IUY164" s="2"/>
      <c r="IUZ164" s="2"/>
      <c r="IVA164" s="2"/>
      <c r="IVB164" s="2"/>
      <c r="IVC164" s="2"/>
      <c r="IVD164" s="2"/>
      <c r="IVE164" s="2"/>
      <c r="IVF164" s="2"/>
      <c r="IVG164" s="2"/>
      <c r="IVH164" s="2"/>
      <c r="IVI164" s="2"/>
      <c r="IVJ164" s="2"/>
      <c r="IVK164" s="2"/>
      <c r="IVL164" s="2"/>
      <c r="IVM164" s="2"/>
      <c r="IVN164" s="2"/>
      <c r="IVO164" s="2"/>
      <c r="IVP164" s="2"/>
      <c r="IVQ164" s="2"/>
      <c r="IVR164" s="2"/>
      <c r="IVS164" s="2"/>
      <c r="IVT164" s="2"/>
      <c r="IVU164" s="2"/>
      <c r="IVV164" s="2"/>
      <c r="IVW164" s="2"/>
      <c r="IVX164" s="2"/>
      <c r="IVY164" s="2"/>
      <c r="IVZ164" s="2"/>
      <c r="IWA164" s="2"/>
      <c r="IWB164" s="2"/>
      <c r="IWC164" s="2"/>
      <c r="IWD164" s="2"/>
      <c r="IWE164" s="2"/>
      <c r="IWF164" s="2"/>
      <c r="IWG164" s="2"/>
      <c r="IWH164" s="2"/>
      <c r="IWI164" s="2"/>
      <c r="IWJ164" s="2"/>
      <c r="IWK164" s="2"/>
      <c r="IWL164" s="2"/>
      <c r="IWM164" s="2"/>
      <c r="IWN164" s="2"/>
      <c r="IWO164" s="2"/>
      <c r="IWP164" s="2"/>
      <c r="IWQ164" s="2"/>
      <c r="IWR164" s="2"/>
      <c r="IWS164" s="2"/>
      <c r="IWT164" s="2"/>
      <c r="IWU164" s="2"/>
      <c r="IWV164" s="2"/>
      <c r="IWW164" s="2"/>
      <c r="IWX164" s="2"/>
      <c r="IWY164" s="2"/>
      <c r="IWZ164" s="2"/>
      <c r="IXA164" s="2"/>
      <c r="IXB164" s="2"/>
      <c r="IXC164" s="2"/>
      <c r="IXD164" s="2"/>
      <c r="IXE164" s="2"/>
      <c r="IXF164" s="2"/>
      <c r="IXG164" s="2"/>
      <c r="IXH164" s="2"/>
      <c r="IXI164" s="2"/>
      <c r="IXJ164" s="2"/>
      <c r="IXK164" s="2"/>
      <c r="IXL164" s="2"/>
      <c r="IXM164" s="2"/>
      <c r="IXN164" s="2"/>
      <c r="IXO164" s="2"/>
      <c r="IXP164" s="2"/>
      <c r="IXQ164" s="2"/>
      <c r="IXR164" s="2"/>
      <c r="IXS164" s="2"/>
      <c r="IXT164" s="2"/>
      <c r="IXU164" s="2"/>
      <c r="IXV164" s="2"/>
      <c r="IXW164" s="2"/>
      <c r="IXX164" s="2"/>
      <c r="IXY164" s="2"/>
      <c r="IXZ164" s="2"/>
      <c r="IYA164" s="2"/>
      <c r="IYB164" s="2"/>
      <c r="IYC164" s="2"/>
      <c r="IYD164" s="2"/>
      <c r="IYE164" s="2"/>
      <c r="IYF164" s="2"/>
      <c r="IYG164" s="2"/>
      <c r="IYH164" s="2"/>
      <c r="IYI164" s="2"/>
      <c r="IYJ164" s="2"/>
      <c r="IYK164" s="2"/>
      <c r="IYL164" s="2"/>
      <c r="IYM164" s="2"/>
      <c r="IYN164" s="2"/>
      <c r="IYO164" s="2"/>
      <c r="IYP164" s="2"/>
      <c r="IYQ164" s="2"/>
      <c r="IYR164" s="2"/>
      <c r="IYS164" s="2"/>
      <c r="IYT164" s="2"/>
      <c r="IYU164" s="2"/>
      <c r="IYV164" s="2"/>
      <c r="IYW164" s="2"/>
      <c r="IYX164" s="2"/>
      <c r="IYY164" s="2"/>
      <c r="IYZ164" s="2"/>
      <c r="IZA164" s="2"/>
      <c r="IZB164" s="2"/>
      <c r="IZC164" s="2"/>
      <c r="IZD164" s="2"/>
      <c r="IZE164" s="2"/>
      <c r="IZF164" s="2"/>
      <c r="IZG164" s="2"/>
      <c r="IZH164" s="2"/>
      <c r="IZI164" s="2"/>
      <c r="IZJ164" s="2"/>
      <c r="IZK164" s="2"/>
      <c r="IZL164" s="2"/>
      <c r="IZM164" s="2"/>
      <c r="IZN164" s="2"/>
      <c r="IZO164" s="2"/>
      <c r="IZP164" s="2"/>
      <c r="IZQ164" s="2"/>
      <c r="IZR164" s="2"/>
      <c r="IZS164" s="2"/>
      <c r="IZT164" s="2"/>
      <c r="IZU164" s="2"/>
      <c r="IZV164" s="2"/>
      <c r="IZW164" s="2"/>
      <c r="IZX164" s="2"/>
      <c r="IZY164" s="2"/>
      <c r="IZZ164" s="2"/>
      <c r="JAA164" s="2"/>
      <c r="JAB164" s="2"/>
      <c r="JAC164" s="2"/>
      <c r="JAD164" s="2"/>
      <c r="JAE164" s="2"/>
      <c r="JAF164" s="2"/>
      <c r="JAG164" s="2"/>
      <c r="JAH164" s="2"/>
      <c r="JAI164" s="2"/>
      <c r="JAJ164" s="2"/>
      <c r="JAK164" s="2"/>
      <c r="JAL164" s="2"/>
      <c r="JAM164" s="2"/>
      <c r="JAN164" s="2"/>
      <c r="JAO164" s="2"/>
      <c r="JAP164" s="2"/>
      <c r="JAQ164" s="2"/>
      <c r="JAR164" s="2"/>
      <c r="JAS164" s="2"/>
      <c r="JAT164" s="2"/>
      <c r="JAU164" s="2"/>
      <c r="JAV164" s="2"/>
      <c r="JAW164" s="2"/>
      <c r="JAX164" s="2"/>
      <c r="JAY164" s="2"/>
      <c r="JAZ164" s="2"/>
      <c r="JBA164" s="2"/>
      <c r="JBB164" s="2"/>
      <c r="JBC164" s="2"/>
      <c r="JBD164" s="2"/>
      <c r="JBE164" s="2"/>
      <c r="JBF164" s="2"/>
      <c r="JBG164" s="2"/>
      <c r="JBH164" s="2"/>
      <c r="JBI164" s="2"/>
      <c r="JBJ164" s="2"/>
      <c r="JBK164" s="2"/>
      <c r="JBL164" s="2"/>
      <c r="JBM164" s="2"/>
      <c r="JBN164" s="2"/>
      <c r="JBO164" s="2"/>
      <c r="JBP164" s="2"/>
      <c r="JBQ164" s="2"/>
      <c r="JBR164" s="2"/>
      <c r="JBS164" s="2"/>
      <c r="JBT164" s="2"/>
      <c r="JBU164" s="2"/>
      <c r="JBV164" s="2"/>
      <c r="JBW164" s="2"/>
      <c r="JBX164" s="2"/>
      <c r="JBY164" s="2"/>
      <c r="JBZ164" s="2"/>
      <c r="JCA164" s="2"/>
      <c r="JCB164" s="2"/>
      <c r="JCC164" s="2"/>
      <c r="JCD164" s="2"/>
      <c r="JCE164" s="2"/>
      <c r="JCF164" s="2"/>
      <c r="JCG164" s="2"/>
      <c r="JCH164" s="2"/>
      <c r="JCI164" s="2"/>
      <c r="JCJ164" s="2"/>
      <c r="JCK164" s="2"/>
      <c r="JCL164" s="2"/>
      <c r="JCM164" s="2"/>
      <c r="JCN164" s="2"/>
      <c r="JCO164" s="2"/>
      <c r="JCP164" s="2"/>
      <c r="JCQ164" s="2"/>
      <c r="JCR164" s="2"/>
      <c r="JCS164" s="2"/>
      <c r="JCT164" s="2"/>
      <c r="JCU164" s="2"/>
      <c r="JCV164" s="2"/>
      <c r="JCW164" s="2"/>
      <c r="JCX164" s="2"/>
      <c r="JCY164" s="2"/>
      <c r="JCZ164" s="2"/>
      <c r="JDA164" s="2"/>
      <c r="JDB164" s="2"/>
      <c r="JDC164" s="2"/>
      <c r="JDD164" s="2"/>
      <c r="JDE164" s="2"/>
      <c r="JDF164" s="2"/>
      <c r="JDG164" s="2"/>
      <c r="JDH164" s="2"/>
      <c r="JDI164" s="2"/>
      <c r="JDJ164" s="2"/>
      <c r="JDK164" s="2"/>
      <c r="JDL164" s="2"/>
      <c r="JDM164" s="2"/>
      <c r="JDN164" s="2"/>
      <c r="JDO164" s="2"/>
      <c r="JDP164" s="2"/>
      <c r="JDQ164" s="2"/>
      <c r="JDR164" s="2"/>
      <c r="JDS164" s="2"/>
      <c r="JDT164" s="2"/>
      <c r="JDU164" s="2"/>
      <c r="JDV164" s="2"/>
      <c r="JDW164" s="2"/>
      <c r="JDX164" s="2"/>
      <c r="JDY164" s="2"/>
      <c r="JDZ164" s="2"/>
      <c r="JEA164" s="2"/>
      <c r="JEB164" s="2"/>
      <c r="JEC164" s="2"/>
      <c r="JED164" s="2"/>
      <c r="JEE164" s="2"/>
      <c r="JEF164" s="2"/>
      <c r="JEG164" s="2"/>
      <c r="JEH164" s="2"/>
      <c r="JEI164" s="2"/>
      <c r="JEJ164" s="2"/>
      <c r="JEK164" s="2"/>
      <c r="JEL164" s="2"/>
      <c r="JEM164" s="2"/>
      <c r="JEN164" s="2"/>
      <c r="JEO164" s="2"/>
      <c r="JEP164" s="2"/>
      <c r="JEQ164" s="2"/>
      <c r="JER164" s="2"/>
      <c r="JES164" s="2"/>
      <c r="JET164" s="2"/>
      <c r="JEU164" s="2"/>
      <c r="JEV164" s="2"/>
      <c r="JEW164" s="2"/>
      <c r="JEX164" s="2"/>
      <c r="JEY164" s="2"/>
      <c r="JEZ164" s="2"/>
      <c r="JFA164" s="2"/>
      <c r="JFB164" s="2"/>
      <c r="JFC164" s="2"/>
      <c r="JFD164" s="2"/>
      <c r="JFE164" s="2"/>
      <c r="JFF164" s="2"/>
      <c r="JFG164" s="2"/>
      <c r="JFH164" s="2"/>
      <c r="JFI164" s="2"/>
      <c r="JFJ164" s="2"/>
      <c r="JFK164" s="2"/>
      <c r="JFL164" s="2"/>
      <c r="JFM164" s="2"/>
      <c r="JFN164" s="2"/>
      <c r="JFO164" s="2"/>
      <c r="JFP164" s="2"/>
      <c r="JFQ164" s="2"/>
      <c r="JFR164" s="2"/>
      <c r="JFS164" s="2"/>
      <c r="JFT164" s="2"/>
      <c r="JFU164" s="2"/>
      <c r="JFV164" s="2"/>
      <c r="JFW164" s="2"/>
      <c r="JFX164" s="2"/>
      <c r="JFY164" s="2"/>
      <c r="JFZ164" s="2"/>
      <c r="JGA164" s="2"/>
      <c r="JGB164" s="2"/>
      <c r="JGC164" s="2"/>
      <c r="JGD164" s="2"/>
      <c r="JGE164" s="2"/>
      <c r="JGF164" s="2"/>
      <c r="JGG164" s="2"/>
      <c r="JGH164" s="2"/>
      <c r="JGI164" s="2"/>
      <c r="JGJ164" s="2"/>
      <c r="JGK164" s="2"/>
      <c r="JGL164" s="2"/>
      <c r="JGM164" s="2"/>
      <c r="JGN164" s="2"/>
      <c r="JGO164" s="2"/>
      <c r="JGP164" s="2"/>
      <c r="JGQ164" s="2"/>
      <c r="JGR164" s="2"/>
      <c r="JGS164" s="2"/>
      <c r="JGT164" s="2"/>
      <c r="JGU164" s="2"/>
      <c r="JGV164" s="2"/>
      <c r="JGW164" s="2"/>
      <c r="JGX164" s="2"/>
      <c r="JGY164" s="2"/>
      <c r="JGZ164" s="2"/>
      <c r="JHA164" s="2"/>
      <c r="JHB164" s="2"/>
      <c r="JHC164" s="2"/>
      <c r="JHD164" s="2"/>
      <c r="JHE164" s="2"/>
      <c r="JHF164" s="2"/>
      <c r="JHG164" s="2"/>
      <c r="JHH164" s="2"/>
      <c r="JHI164" s="2"/>
      <c r="JHJ164" s="2"/>
      <c r="JHK164" s="2"/>
      <c r="JHL164" s="2"/>
      <c r="JHM164" s="2"/>
      <c r="JHN164" s="2"/>
      <c r="JHO164" s="2"/>
      <c r="JHP164" s="2"/>
      <c r="JHQ164" s="2"/>
      <c r="JHR164" s="2"/>
      <c r="JHS164" s="2"/>
      <c r="JHT164" s="2"/>
      <c r="JHU164" s="2"/>
      <c r="JHV164" s="2"/>
      <c r="JHW164" s="2"/>
      <c r="JHX164" s="2"/>
      <c r="JHY164" s="2"/>
      <c r="JHZ164" s="2"/>
      <c r="JIA164" s="2"/>
      <c r="JIB164" s="2"/>
      <c r="JIC164" s="2"/>
      <c r="JID164" s="2"/>
      <c r="JIE164" s="2"/>
      <c r="JIF164" s="2"/>
      <c r="JIG164" s="2"/>
      <c r="JIH164" s="2"/>
      <c r="JII164" s="2"/>
      <c r="JIJ164" s="2"/>
      <c r="JIK164" s="2"/>
      <c r="JIL164" s="2"/>
      <c r="JIM164" s="2"/>
      <c r="JIN164" s="2"/>
      <c r="JIO164" s="2"/>
      <c r="JIP164" s="2"/>
      <c r="JIQ164" s="2"/>
      <c r="JIR164" s="2"/>
      <c r="JIS164" s="2"/>
      <c r="JIT164" s="2"/>
      <c r="JIU164" s="2"/>
      <c r="JIV164" s="2"/>
      <c r="JIW164" s="2"/>
      <c r="JIX164" s="2"/>
      <c r="JIY164" s="2"/>
      <c r="JIZ164" s="2"/>
      <c r="JJA164" s="2"/>
      <c r="JJB164" s="2"/>
      <c r="JJC164" s="2"/>
      <c r="JJD164" s="2"/>
      <c r="JJE164" s="2"/>
      <c r="JJF164" s="2"/>
      <c r="JJG164" s="2"/>
      <c r="JJH164" s="2"/>
      <c r="JJI164" s="2"/>
      <c r="JJJ164" s="2"/>
      <c r="JJK164" s="2"/>
      <c r="JJL164" s="2"/>
      <c r="JJM164" s="2"/>
      <c r="JJN164" s="2"/>
      <c r="JJO164" s="2"/>
      <c r="JJP164" s="2"/>
      <c r="JJQ164" s="2"/>
      <c r="JJR164" s="2"/>
      <c r="JJS164" s="2"/>
      <c r="JJT164" s="2"/>
      <c r="JJU164" s="2"/>
      <c r="JJV164" s="2"/>
      <c r="JJW164" s="2"/>
      <c r="JJX164" s="2"/>
      <c r="JJY164" s="2"/>
      <c r="JJZ164" s="2"/>
      <c r="JKA164" s="2"/>
      <c r="JKB164" s="2"/>
      <c r="JKC164" s="2"/>
      <c r="JKD164" s="2"/>
      <c r="JKE164" s="2"/>
      <c r="JKF164" s="2"/>
      <c r="JKG164" s="2"/>
      <c r="JKH164" s="2"/>
      <c r="JKI164" s="2"/>
      <c r="JKJ164" s="2"/>
      <c r="JKK164" s="2"/>
      <c r="JKL164" s="2"/>
      <c r="JKM164" s="2"/>
      <c r="JKN164" s="2"/>
      <c r="JKO164" s="2"/>
      <c r="JKP164" s="2"/>
      <c r="JKQ164" s="2"/>
      <c r="JKR164" s="2"/>
      <c r="JKS164" s="2"/>
      <c r="JKT164" s="2"/>
      <c r="JKU164" s="2"/>
      <c r="JKV164" s="2"/>
      <c r="JKW164" s="2"/>
      <c r="JKX164" s="2"/>
      <c r="JKY164" s="2"/>
      <c r="JKZ164" s="2"/>
      <c r="JLA164" s="2"/>
      <c r="JLB164" s="2"/>
      <c r="JLC164" s="2"/>
      <c r="JLD164" s="2"/>
      <c r="JLE164" s="2"/>
      <c r="JLF164" s="2"/>
      <c r="JLG164" s="2"/>
      <c r="JLH164" s="2"/>
      <c r="JLI164" s="2"/>
      <c r="JLJ164" s="2"/>
      <c r="JLK164" s="2"/>
      <c r="JLL164" s="2"/>
      <c r="JLM164" s="2"/>
      <c r="JLN164" s="2"/>
      <c r="JLO164" s="2"/>
      <c r="JLP164" s="2"/>
      <c r="JLQ164" s="2"/>
      <c r="JLR164" s="2"/>
      <c r="JLS164" s="2"/>
      <c r="JLT164" s="2"/>
      <c r="JLU164" s="2"/>
      <c r="JLV164" s="2"/>
      <c r="JLW164" s="2"/>
      <c r="JLX164" s="2"/>
      <c r="JLY164" s="2"/>
      <c r="JLZ164" s="2"/>
      <c r="JMA164" s="2"/>
      <c r="JMB164" s="2"/>
      <c r="JMC164" s="2"/>
      <c r="JMD164" s="2"/>
      <c r="JME164" s="2"/>
      <c r="JMF164" s="2"/>
      <c r="JMG164" s="2"/>
      <c r="JMH164" s="2"/>
      <c r="JMI164" s="2"/>
      <c r="JMJ164" s="2"/>
      <c r="JMK164" s="2"/>
      <c r="JML164" s="2"/>
      <c r="JMM164" s="2"/>
      <c r="JMN164" s="2"/>
      <c r="JMO164" s="2"/>
      <c r="JMP164" s="2"/>
      <c r="JMQ164" s="2"/>
      <c r="JMR164" s="2"/>
      <c r="JMS164" s="2"/>
      <c r="JMT164" s="2"/>
      <c r="JMU164" s="2"/>
      <c r="JMV164" s="2"/>
      <c r="JMW164" s="2"/>
      <c r="JMX164" s="2"/>
      <c r="JMY164" s="2"/>
      <c r="JMZ164" s="2"/>
      <c r="JNA164" s="2"/>
      <c r="JNB164" s="2"/>
      <c r="JNC164" s="2"/>
      <c r="JND164" s="2"/>
      <c r="JNE164" s="2"/>
      <c r="JNF164" s="2"/>
      <c r="JNG164" s="2"/>
      <c r="JNH164" s="2"/>
      <c r="JNI164" s="2"/>
      <c r="JNJ164" s="2"/>
      <c r="JNK164" s="2"/>
      <c r="JNL164" s="2"/>
      <c r="JNM164" s="2"/>
      <c r="JNN164" s="2"/>
      <c r="JNO164" s="2"/>
      <c r="JNP164" s="2"/>
      <c r="JNQ164" s="2"/>
      <c r="JNR164" s="2"/>
      <c r="JNS164" s="2"/>
      <c r="JNT164" s="2"/>
      <c r="JNU164" s="2"/>
      <c r="JNV164" s="2"/>
      <c r="JNW164" s="2"/>
      <c r="JNX164" s="2"/>
      <c r="JNY164" s="2"/>
      <c r="JNZ164" s="2"/>
      <c r="JOA164" s="2"/>
      <c r="JOB164" s="2"/>
      <c r="JOC164" s="2"/>
      <c r="JOD164" s="2"/>
      <c r="JOE164" s="2"/>
      <c r="JOF164" s="2"/>
      <c r="JOG164" s="2"/>
      <c r="JOH164" s="2"/>
      <c r="JOI164" s="2"/>
      <c r="JOJ164" s="2"/>
      <c r="JOK164" s="2"/>
      <c r="JOL164" s="2"/>
      <c r="JOM164" s="2"/>
      <c r="JON164" s="2"/>
      <c r="JOO164" s="2"/>
      <c r="JOP164" s="2"/>
      <c r="JOQ164" s="2"/>
      <c r="JOR164" s="2"/>
      <c r="JOS164" s="2"/>
      <c r="JOT164" s="2"/>
      <c r="JOU164" s="2"/>
      <c r="JOV164" s="2"/>
      <c r="JOW164" s="2"/>
      <c r="JOX164" s="2"/>
      <c r="JOY164" s="2"/>
      <c r="JOZ164" s="2"/>
      <c r="JPA164" s="2"/>
      <c r="JPB164" s="2"/>
      <c r="JPC164" s="2"/>
      <c r="JPD164" s="2"/>
      <c r="JPE164" s="2"/>
      <c r="JPF164" s="2"/>
      <c r="JPG164" s="2"/>
      <c r="JPH164" s="2"/>
      <c r="JPI164" s="2"/>
      <c r="JPJ164" s="2"/>
      <c r="JPK164" s="2"/>
      <c r="JPL164" s="2"/>
      <c r="JPM164" s="2"/>
      <c r="JPN164" s="2"/>
      <c r="JPO164" s="2"/>
      <c r="JPP164" s="2"/>
      <c r="JPQ164" s="2"/>
      <c r="JPR164" s="2"/>
      <c r="JPS164" s="2"/>
      <c r="JPT164" s="2"/>
      <c r="JPU164" s="2"/>
      <c r="JPV164" s="2"/>
      <c r="JPW164" s="2"/>
      <c r="JPX164" s="2"/>
      <c r="JPY164" s="2"/>
      <c r="JPZ164" s="2"/>
      <c r="JQA164" s="2"/>
      <c r="JQB164" s="2"/>
      <c r="JQC164" s="2"/>
      <c r="JQD164" s="2"/>
      <c r="JQE164" s="2"/>
      <c r="JQF164" s="2"/>
      <c r="JQG164" s="2"/>
      <c r="JQH164" s="2"/>
      <c r="JQI164" s="2"/>
      <c r="JQJ164" s="2"/>
      <c r="JQK164" s="2"/>
      <c r="JQL164" s="2"/>
      <c r="JQM164" s="2"/>
      <c r="JQN164" s="2"/>
      <c r="JQO164" s="2"/>
      <c r="JQP164" s="2"/>
      <c r="JQQ164" s="2"/>
      <c r="JQR164" s="2"/>
      <c r="JQS164" s="2"/>
      <c r="JQT164" s="2"/>
      <c r="JQU164" s="2"/>
      <c r="JQV164" s="2"/>
      <c r="JQW164" s="2"/>
      <c r="JQX164" s="2"/>
      <c r="JQY164" s="2"/>
      <c r="JQZ164" s="2"/>
      <c r="JRA164" s="2"/>
      <c r="JRB164" s="2"/>
      <c r="JRC164" s="2"/>
      <c r="JRD164" s="2"/>
      <c r="JRE164" s="2"/>
      <c r="JRF164" s="2"/>
      <c r="JRG164" s="2"/>
      <c r="JRH164" s="2"/>
      <c r="JRI164" s="2"/>
      <c r="JRJ164" s="2"/>
      <c r="JRK164" s="2"/>
      <c r="JRL164" s="2"/>
      <c r="JRM164" s="2"/>
      <c r="JRN164" s="2"/>
      <c r="JRO164" s="2"/>
      <c r="JRP164" s="2"/>
      <c r="JRQ164" s="2"/>
      <c r="JRR164" s="2"/>
      <c r="JRS164" s="2"/>
      <c r="JRT164" s="2"/>
      <c r="JRU164" s="2"/>
      <c r="JRV164" s="2"/>
      <c r="JRW164" s="2"/>
      <c r="JRX164" s="2"/>
      <c r="JRY164" s="2"/>
      <c r="JRZ164" s="2"/>
      <c r="JSA164" s="2"/>
      <c r="JSB164" s="2"/>
      <c r="JSC164" s="2"/>
      <c r="JSD164" s="2"/>
      <c r="JSE164" s="2"/>
      <c r="JSF164" s="2"/>
      <c r="JSG164" s="2"/>
      <c r="JSH164" s="2"/>
      <c r="JSI164" s="2"/>
      <c r="JSJ164" s="2"/>
      <c r="JSK164" s="2"/>
      <c r="JSL164" s="2"/>
      <c r="JSM164" s="2"/>
      <c r="JSN164" s="2"/>
      <c r="JSO164" s="2"/>
      <c r="JSP164" s="2"/>
      <c r="JSQ164" s="2"/>
      <c r="JSR164" s="2"/>
      <c r="JSS164" s="2"/>
      <c r="JST164" s="2"/>
      <c r="JSU164" s="2"/>
      <c r="JSV164" s="2"/>
      <c r="JSW164" s="2"/>
      <c r="JSX164" s="2"/>
      <c r="JSY164" s="2"/>
      <c r="JSZ164" s="2"/>
      <c r="JTA164" s="2"/>
      <c r="JTB164" s="2"/>
      <c r="JTC164" s="2"/>
      <c r="JTD164" s="2"/>
      <c r="JTE164" s="2"/>
      <c r="JTF164" s="2"/>
      <c r="JTG164" s="2"/>
      <c r="JTH164" s="2"/>
      <c r="JTI164" s="2"/>
      <c r="JTJ164" s="2"/>
      <c r="JTK164" s="2"/>
      <c r="JTL164" s="2"/>
      <c r="JTM164" s="2"/>
      <c r="JTN164" s="2"/>
      <c r="JTO164" s="2"/>
      <c r="JTP164" s="2"/>
      <c r="JTQ164" s="2"/>
      <c r="JTR164" s="2"/>
      <c r="JTS164" s="2"/>
      <c r="JTT164" s="2"/>
      <c r="JTU164" s="2"/>
      <c r="JTV164" s="2"/>
      <c r="JTW164" s="2"/>
      <c r="JTX164" s="2"/>
      <c r="JTY164" s="2"/>
      <c r="JTZ164" s="2"/>
      <c r="JUA164" s="2"/>
      <c r="JUB164" s="2"/>
      <c r="JUC164" s="2"/>
      <c r="JUD164" s="2"/>
      <c r="JUE164" s="2"/>
      <c r="JUF164" s="2"/>
      <c r="JUG164" s="2"/>
      <c r="JUH164" s="2"/>
      <c r="JUI164" s="2"/>
      <c r="JUJ164" s="2"/>
      <c r="JUK164" s="2"/>
      <c r="JUL164" s="2"/>
      <c r="JUM164" s="2"/>
      <c r="JUN164" s="2"/>
      <c r="JUO164" s="2"/>
      <c r="JUP164" s="2"/>
      <c r="JUQ164" s="2"/>
      <c r="JUR164" s="2"/>
      <c r="JUS164" s="2"/>
      <c r="JUT164" s="2"/>
      <c r="JUU164" s="2"/>
      <c r="JUV164" s="2"/>
      <c r="JUW164" s="2"/>
      <c r="JUX164" s="2"/>
      <c r="JUY164" s="2"/>
      <c r="JUZ164" s="2"/>
      <c r="JVA164" s="2"/>
      <c r="JVB164" s="2"/>
      <c r="JVC164" s="2"/>
      <c r="JVD164" s="2"/>
      <c r="JVE164" s="2"/>
      <c r="JVF164" s="2"/>
      <c r="JVG164" s="2"/>
      <c r="JVH164" s="2"/>
      <c r="JVI164" s="2"/>
      <c r="JVJ164" s="2"/>
      <c r="JVK164" s="2"/>
      <c r="JVL164" s="2"/>
      <c r="JVM164" s="2"/>
      <c r="JVN164" s="2"/>
      <c r="JVO164" s="2"/>
      <c r="JVP164" s="2"/>
      <c r="JVQ164" s="2"/>
      <c r="JVR164" s="2"/>
      <c r="JVS164" s="2"/>
      <c r="JVT164" s="2"/>
      <c r="JVU164" s="2"/>
      <c r="JVV164" s="2"/>
      <c r="JVW164" s="2"/>
      <c r="JVX164" s="2"/>
      <c r="JVY164" s="2"/>
      <c r="JVZ164" s="2"/>
      <c r="JWA164" s="2"/>
      <c r="JWB164" s="2"/>
      <c r="JWC164" s="2"/>
      <c r="JWD164" s="2"/>
      <c r="JWE164" s="2"/>
      <c r="JWF164" s="2"/>
      <c r="JWG164" s="2"/>
      <c r="JWH164" s="2"/>
      <c r="JWI164" s="2"/>
      <c r="JWJ164" s="2"/>
      <c r="JWK164" s="2"/>
      <c r="JWL164" s="2"/>
      <c r="JWM164" s="2"/>
      <c r="JWN164" s="2"/>
      <c r="JWO164" s="2"/>
      <c r="JWP164" s="2"/>
      <c r="JWQ164" s="2"/>
      <c r="JWR164" s="2"/>
      <c r="JWS164" s="2"/>
      <c r="JWT164" s="2"/>
      <c r="JWU164" s="2"/>
      <c r="JWV164" s="2"/>
      <c r="JWW164" s="2"/>
      <c r="JWX164" s="2"/>
      <c r="JWY164" s="2"/>
      <c r="JWZ164" s="2"/>
      <c r="JXA164" s="2"/>
      <c r="JXB164" s="2"/>
      <c r="JXC164" s="2"/>
      <c r="JXD164" s="2"/>
      <c r="JXE164" s="2"/>
      <c r="JXF164" s="2"/>
      <c r="JXG164" s="2"/>
      <c r="JXH164" s="2"/>
      <c r="JXI164" s="2"/>
      <c r="JXJ164" s="2"/>
      <c r="JXK164" s="2"/>
      <c r="JXL164" s="2"/>
      <c r="JXM164" s="2"/>
      <c r="JXN164" s="2"/>
      <c r="JXO164" s="2"/>
      <c r="JXP164" s="2"/>
      <c r="JXQ164" s="2"/>
      <c r="JXR164" s="2"/>
      <c r="JXS164" s="2"/>
      <c r="JXT164" s="2"/>
      <c r="JXU164" s="2"/>
      <c r="JXV164" s="2"/>
      <c r="JXW164" s="2"/>
      <c r="JXX164" s="2"/>
      <c r="JXY164" s="2"/>
      <c r="JXZ164" s="2"/>
      <c r="JYA164" s="2"/>
      <c r="JYB164" s="2"/>
      <c r="JYC164" s="2"/>
      <c r="JYD164" s="2"/>
      <c r="JYE164" s="2"/>
      <c r="JYF164" s="2"/>
      <c r="JYG164" s="2"/>
      <c r="JYH164" s="2"/>
      <c r="JYI164" s="2"/>
      <c r="JYJ164" s="2"/>
      <c r="JYK164" s="2"/>
      <c r="JYL164" s="2"/>
      <c r="JYM164" s="2"/>
      <c r="JYN164" s="2"/>
      <c r="JYO164" s="2"/>
      <c r="JYP164" s="2"/>
      <c r="JYQ164" s="2"/>
      <c r="JYR164" s="2"/>
      <c r="JYS164" s="2"/>
      <c r="JYT164" s="2"/>
      <c r="JYU164" s="2"/>
      <c r="JYV164" s="2"/>
      <c r="JYW164" s="2"/>
      <c r="JYX164" s="2"/>
      <c r="JYY164" s="2"/>
      <c r="JYZ164" s="2"/>
      <c r="JZA164" s="2"/>
      <c r="JZB164" s="2"/>
      <c r="JZC164" s="2"/>
      <c r="JZD164" s="2"/>
      <c r="JZE164" s="2"/>
      <c r="JZF164" s="2"/>
      <c r="JZG164" s="2"/>
      <c r="JZH164" s="2"/>
      <c r="JZI164" s="2"/>
      <c r="JZJ164" s="2"/>
      <c r="JZK164" s="2"/>
      <c r="JZL164" s="2"/>
      <c r="JZM164" s="2"/>
      <c r="JZN164" s="2"/>
      <c r="JZO164" s="2"/>
      <c r="JZP164" s="2"/>
      <c r="JZQ164" s="2"/>
      <c r="JZR164" s="2"/>
      <c r="JZS164" s="2"/>
      <c r="JZT164" s="2"/>
      <c r="JZU164" s="2"/>
      <c r="JZV164" s="2"/>
      <c r="JZW164" s="2"/>
      <c r="JZX164" s="2"/>
      <c r="JZY164" s="2"/>
      <c r="JZZ164" s="2"/>
      <c r="KAA164" s="2"/>
      <c r="KAB164" s="2"/>
      <c r="KAC164" s="2"/>
      <c r="KAD164" s="2"/>
      <c r="KAE164" s="2"/>
      <c r="KAF164" s="2"/>
      <c r="KAG164" s="2"/>
      <c r="KAH164" s="2"/>
      <c r="KAI164" s="2"/>
      <c r="KAJ164" s="2"/>
      <c r="KAK164" s="2"/>
      <c r="KAL164" s="2"/>
      <c r="KAM164" s="2"/>
      <c r="KAN164" s="2"/>
      <c r="KAO164" s="2"/>
      <c r="KAP164" s="2"/>
      <c r="KAQ164" s="2"/>
      <c r="KAR164" s="2"/>
      <c r="KAS164" s="2"/>
      <c r="KAT164" s="2"/>
      <c r="KAU164" s="2"/>
      <c r="KAV164" s="2"/>
      <c r="KAW164" s="2"/>
      <c r="KAX164" s="2"/>
      <c r="KAY164" s="2"/>
      <c r="KAZ164" s="2"/>
      <c r="KBA164" s="2"/>
      <c r="KBB164" s="2"/>
      <c r="KBC164" s="2"/>
      <c r="KBD164" s="2"/>
      <c r="KBE164" s="2"/>
      <c r="KBF164" s="2"/>
      <c r="KBG164" s="2"/>
      <c r="KBH164" s="2"/>
      <c r="KBI164" s="2"/>
      <c r="KBJ164" s="2"/>
      <c r="KBK164" s="2"/>
      <c r="KBL164" s="2"/>
      <c r="KBM164" s="2"/>
      <c r="KBN164" s="2"/>
      <c r="KBO164" s="2"/>
      <c r="KBP164" s="2"/>
      <c r="KBQ164" s="2"/>
      <c r="KBR164" s="2"/>
      <c r="KBS164" s="2"/>
      <c r="KBT164" s="2"/>
      <c r="KBU164" s="2"/>
      <c r="KBV164" s="2"/>
      <c r="KBW164" s="2"/>
      <c r="KBX164" s="2"/>
      <c r="KBY164" s="2"/>
      <c r="KBZ164" s="2"/>
      <c r="KCA164" s="2"/>
      <c r="KCB164" s="2"/>
      <c r="KCC164" s="2"/>
      <c r="KCD164" s="2"/>
      <c r="KCE164" s="2"/>
      <c r="KCF164" s="2"/>
      <c r="KCG164" s="2"/>
      <c r="KCH164" s="2"/>
      <c r="KCI164" s="2"/>
      <c r="KCJ164" s="2"/>
      <c r="KCK164" s="2"/>
      <c r="KCL164" s="2"/>
      <c r="KCM164" s="2"/>
      <c r="KCN164" s="2"/>
      <c r="KCO164" s="2"/>
      <c r="KCP164" s="2"/>
      <c r="KCQ164" s="2"/>
      <c r="KCR164" s="2"/>
      <c r="KCS164" s="2"/>
      <c r="KCT164" s="2"/>
      <c r="KCU164" s="2"/>
      <c r="KCV164" s="2"/>
      <c r="KCW164" s="2"/>
      <c r="KCX164" s="2"/>
      <c r="KCY164" s="2"/>
      <c r="KCZ164" s="2"/>
      <c r="KDA164" s="2"/>
      <c r="KDB164" s="2"/>
      <c r="KDC164" s="2"/>
      <c r="KDD164" s="2"/>
      <c r="KDE164" s="2"/>
      <c r="KDF164" s="2"/>
      <c r="KDG164" s="2"/>
      <c r="KDH164" s="2"/>
      <c r="KDI164" s="2"/>
      <c r="KDJ164" s="2"/>
      <c r="KDK164" s="2"/>
      <c r="KDL164" s="2"/>
      <c r="KDM164" s="2"/>
      <c r="KDN164" s="2"/>
      <c r="KDO164" s="2"/>
      <c r="KDP164" s="2"/>
      <c r="KDQ164" s="2"/>
      <c r="KDR164" s="2"/>
      <c r="KDS164" s="2"/>
      <c r="KDT164" s="2"/>
      <c r="KDU164" s="2"/>
      <c r="KDV164" s="2"/>
      <c r="KDW164" s="2"/>
      <c r="KDX164" s="2"/>
      <c r="KDY164" s="2"/>
      <c r="KDZ164" s="2"/>
      <c r="KEA164" s="2"/>
      <c r="KEB164" s="2"/>
      <c r="KEC164" s="2"/>
      <c r="KED164" s="2"/>
      <c r="KEE164" s="2"/>
      <c r="KEF164" s="2"/>
      <c r="KEG164" s="2"/>
      <c r="KEH164" s="2"/>
      <c r="KEI164" s="2"/>
      <c r="KEJ164" s="2"/>
      <c r="KEK164" s="2"/>
      <c r="KEL164" s="2"/>
      <c r="KEM164" s="2"/>
      <c r="KEN164" s="2"/>
      <c r="KEO164" s="2"/>
      <c r="KEP164" s="2"/>
      <c r="KEQ164" s="2"/>
      <c r="KER164" s="2"/>
      <c r="KES164" s="2"/>
      <c r="KET164" s="2"/>
      <c r="KEU164" s="2"/>
      <c r="KEV164" s="2"/>
      <c r="KEW164" s="2"/>
      <c r="KEX164" s="2"/>
      <c r="KEY164" s="2"/>
      <c r="KEZ164" s="2"/>
      <c r="KFA164" s="2"/>
      <c r="KFB164" s="2"/>
      <c r="KFC164" s="2"/>
      <c r="KFD164" s="2"/>
      <c r="KFE164" s="2"/>
      <c r="KFF164" s="2"/>
      <c r="KFG164" s="2"/>
      <c r="KFH164" s="2"/>
      <c r="KFI164" s="2"/>
      <c r="KFJ164" s="2"/>
      <c r="KFK164" s="2"/>
      <c r="KFL164" s="2"/>
      <c r="KFM164" s="2"/>
      <c r="KFN164" s="2"/>
      <c r="KFO164" s="2"/>
      <c r="KFP164" s="2"/>
      <c r="KFQ164" s="2"/>
      <c r="KFR164" s="2"/>
      <c r="KFS164" s="2"/>
      <c r="KFT164" s="2"/>
      <c r="KFU164" s="2"/>
      <c r="KFV164" s="2"/>
      <c r="KFW164" s="2"/>
      <c r="KFX164" s="2"/>
      <c r="KFY164" s="2"/>
      <c r="KFZ164" s="2"/>
      <c r="KGA164" s="2"/>
      <c r="KGB164" s="2"/>
      <c r="KGC164" s="2"/>
      <c r="KGD164" s="2"/>
      <c r="KGE164" s="2"/>
      <c r="KGF164" s="2"/>
      <c r="KGG164" s="2"/>
      <c r="KGH164" s="2"/>
      <c r="KGI164" s="2"/>
      <c r="KGJ164" s="2"/>
      <c r="KGK164" s="2"/>
      <c r="KGL164" s="2"/>
      <c r="KGM164" s="2"/>
      <c r="KGN164" s="2"/>
      <c r="KGO164" s="2"/>
      <c r="KGP164" s="2"/>
      <c r="KGQ164" s="2"/>
      <c r="KGR164" s="2"/>
      <c r="KGS164" s="2"/>
      <c r="KGT164" s="2"/>
      <c r="KGU164" s="2"/>
      <c r="KGV164" s="2"/>
      <c r="KGW164" s="2"/>
      <c r="KGX164" s="2"/>
      <c r="KGY164" s="2"/>
      <c r="KGZ164" s="2"/>
      <c r="KHA164" s="2"/>
      <c r="KHB164" s="2"/>
      <c r="KHC164" s="2"/>
      <c r="KHD164" s="2"/>
      <c r="KHE164" s="2"/>
      <c r="KHF164" s="2"/>
      <c r="KHG164" s="2"/>
      <c r="KHH164" s="2"/>
      <c r="KHI164" s="2"/>
      <c r="KHJ164" s="2"/>
      <c r="KHK164" s="2"/>
      <c r="KHL164" s="2"/>
      <c r="KHM164" s="2"/>
      <c r="KHN164" s="2"/>
      <c r="KHO164" s="2"/>
      <c r="KHP164" s="2"/>
      <c r="KHQ164" s="2"/>
      <c r="KHR164" s="2"/>
      <c r="KHS164" s="2"/>
      <c r="KHT164" s="2"/>
      <c r="KHU164" s="2"/>
      <c r="KHV164" s="2"/>
      <c r="KHW164" s="2"/>
      <c r="KHX164" s="2"/>
      <c r="KHY164" s="2"/>
      <c r="KHZ164" s="2"/>
      <c r="KIA164" s="2"/>
      <c r="KIB164" s="2"/>
      <c r="KIC164" s="2"/>
      <c r="KID164" s="2"/>
      <c r="KIE164" s="2"/>
      <c r="KIF164" s="2"/>
      <c r="KIG164" s="2"/>
      <c r="KIH164" s="2"/>
      <c r="KII164" s="2"/>
      <c r="KIJ164" s="2"/>
      <c r="KIK164" s="2"/>
      <c r="KIL164" s="2"/>
      <c r="KIM164" s="2"/>
      <c r="KIN164" s="2"/>
      <c r="KIO164" s="2"/>
      <c r="KIP164" s="2"/>
      <c r="KIQ164" s="2"/>
      <c r="KIR164" s="2"/>
      <c r="KIS164" s="2"/>
      <c r="KIT164" s="2"/>
      <c r="KIU164" s="2"/>
      <c r="KIV164" s="2"/>
      <c r="KIW164" s="2"/>
      <c r="KIX164" s="2"/>
      <c r="KIY164" s="2"/>
      <c r="KIZ164" s="2"/>
      <c r="KJA164" s="2"/>
      <c r="KJB164" s="2"/>
      <c r="KJC164" s="2"/>
      <c r="KJD164" s="2"/>
      <c r="KJE164" s="2"/>
      <c r="KJF164" s="2"/>
      <c r="KJG164" s="2"/>
      <c r="KJH164" s="2"/>
      <c r="KJI164" s="2"/>
      <c r="KJJ164" s="2"/>
      <c r="KJK164" s="2"/>
      <c r="KJL164" s="2"/>
      <c r="KJM164" s="2"/>
      <c r="KJN164" s="2"/>
      <c r="KJO164" s="2"/>
      <c r="KJP164" s="2"/>
      <c r="KJQ164" s="2"/>
      <c r="KJR164" s="2"/>
      <c r="KJS164" s="2"/>
      <c r="KJT164" s="2"/>
      <c r="KJU164" s="2"/>
      <c r="KJV164" s="2"/>
      <c r="KJW164" s="2"/>
      <c r="KJX164" s="2"/>
      <c r="KJY164" s="2"/>
      <c r="KJZ164" s="2"/>
      <c r="KKA164" s="2"/>
      <c r="KKB164" s="2"/>
      <c r="KKC164" s="2"/>
      <c r="KKD164" s="2"/>
      <c r="KKE164" s="2"/>
      <c r="KKF164" s="2"/>
      <c r="KKG164" s="2"/>
      <c r="KKH164" s="2"/>
      <c r="KKI164" s="2"/>
      <c r="KKJ164" s="2"/>
      <c r="KKK164" s="2"/>
      <c r="KKL164" s="2"/>
      <c r="KKM164" s="2"/>
      <c r="KKN164" s="2"/>
      <c r="KKO164" s="2"/>
      <c r="KKP164" s="2"/>
      <c r="KKQ164" s="2"/>
      <c r="KKR164" s="2"/>
      <c r="KKS164" s="2"/>
      <c r="KKT164" s="2"/>
      <c r="KKU164" s="2"/>
      <c r="KKV164" s="2"/>
      <c r="KKW164" s="2"/>
      <c r="KKX164" s="2"/>
      <c r="KKY164" s="2"/>
      <c r="KKZ164" s="2"/>
      <c r="KLA164" s="2"/>
      <c r="KLB164" s="2"/>
      <c r="KLC164" s="2"/>
      <c r="KLD164" s="2"/>
      <c r="KLE164" s="2"/>
      <c r="KLF164" s="2"/>
      <c r="KLG164" s="2"/>
      <c r="KLH164" s="2"/>
      <c r="KLI164" s="2"/>
      <c r="KLJ164" s="2"/>
      <c r="KLK164" s="2"/>
      <c r="KLL164" s="2"/>
      <c r="KLM164" s="2"/>
      <c r="KLN164" s="2"/>
      <c r="KLO164" s="2"/>
      <c r="KLP164" s="2"/>
      <c r="KLQ164" s="2"/>
      <c r="KLR164" s="2"/>
      <c r="KLS164" s="2"/>
      <c r="KLT164" s="2"/>
      <c r="KLU164" s="2"/>
      <c r="KLV164" s="2"/>
      <c r="KLW164" s="2"/>
      <c r="KLX164" s="2"/>
      <c r="KLY164" s="2"/>
      <c r="KLZ164" s="2"/>
      <c r="KMA164" s="2"/>
      <c r="KMB164" s="2"/>
      <c r="KMC164" s="2"/>
      <c r="KMD164" s="2"/>
      <c r="KME164" s="2"/>
      <c r="KMF164" s="2"/>
      <c r="KMG164" s="2"/>
      <c r="KMH164" s="2"/>
      <c r="KMI164" s="2"/>
      <c r="KMJ164" s="2"/>
      <c r="KMK164" s="2"/>
      <c r="KML164" s="2"/>
      <c r="KMM164" s="2"/>
      <c r="KMN164" s="2"/>
      <c r="KMO164" s="2"/>
      <c r="KMP164" s="2"/>
      <c r="KMQ164" s="2"/>
      <c r="KMR164" s="2"/>
      <c r="KMS164" s="2"/>
      <c r="KMT164" s="2"/>
      <c r="KMU164" s="2"/>
      <c r="KMV164" s="2"/>
      <c r="KMW164" s="2"/>
      <c r="KMX164" s="2"/>
      <c r="KMY164" s="2"/>
      <c r="KMZ164" s="2"/>
      <c r="KNA164" s="2"/>
      <c r="KNB164" s="2"/>
      <c r="KNC164" s="2"/>
      <c r="KND164" s="2"/>
      <c r="KNE164" s="2"/>
      <c r="KNF164" s="2"/>
      <c r="KNG164" s="2"/>
      <c r="KNH164" s="2"/>
      <c r="KNI164" s="2"/>
      <c r="KNJ164" s="2"/>
      <c r="KNK164" s="2"/>
      <c r="KNL164" s="2"/>
      <c r="KNM164" s="2"/>
      <c r="KNN164" s="2"/>
      <c r="KNO164" s="2"/>
      <c r="KNP164" s="2"/>
      <c r="KNQ164" s="2"/>
      <c r="KNR164" s="2"/>
      <c r="KNS164" s="2"/>
      <c r="KNT164" s="2"/>
      <c r="KNU164" s="2"/>
      <c r="KNV164" s="2"/>
      <c r="KNW164" s="2"/>
      <c r="KNX164" s="2"/>
      <c r="KNY164" s="2"/>
      <c r="KNZ164" s="2"/>
      <c r="KOA164" s="2"/>
      <c r="KOB164" s="2"/>
      <c r="KOC164" s="2"/>
      <c r="KOD164" s="2"/>
      <c r="KOE164" s="2"/>
      <c r="KOF164" s="2"/>
      <c r="KOG164" s="2"/>
      <c r="KOH164" s="2"/>
      <c r="KOI164" s="2"/>
      <c r="KOJ164" s="2"/>
      <c r="KOK164" s="2"/>
      <c r="KOL164" s="2"/>
      <c r="KOM164" s="2"/>
      <c r="KON164" s="2"/>
      <c r="KOO164" s="2"/>
      <c r="KOP164" s="2"/>
      <c r="KOQ164" s="2"/>
      <c r="KOR164" s="2"/>
      <c r="KOS164" s="2"/>
      <c r="KOT164" s="2"/>
      <c r="KOU164" s="2"/>
      <c r="KOV164" s="2"/>
      <c r="KOW164" s="2"/>
      <c r="KOX164" s="2"/>
      <c r="KOY164" s="2"/>
      <c r="KOZ164" s="2"/>
      <c r="KPA164" s="2"/>
      <c r="KPB164" s="2"/>
      <c r="KPC164" s="2"/>
      <c r="KPD164" s="2"/>
      <c r="KPE164" s="2"/>
      <c r="KPF164" s="2"/>
      <c r="KPG164" s="2"/>
      <c r="KPH164" s="2"/>
      <c r="KPI164" s="2"/>
      <c r="KPJ164" s="2"/>
      <c r="KPK164" s="2"/>
      <c r="KPL164" s="2"/>
      <c r="KPM164" s="2"/>
      <c r="KPN164" s="2"/>
      <c r="KPO164" s="2"/>
      <c r="KPP164" s="2"/>
      <c r="KPQ164" s="2"/>
      <c r="KPR164" s="2"/>
      <c r="KPS164" s="2"/>
      <c r="KPT164" s="2"/>
      <c r="KPU164" s="2"/>
      <c r="KPV164" s="2"/>
      <c r="KPW164" s="2"/>
      <c r="KPX164" s="2"/>
      <c r="KPY164" s="2"/>
      <c r="KPZ164" s="2"/>
      <c r="KQA164" s="2"/>
      <c r="KQB164" s="2"/>
      <c r="KQC164" s="2"/>
      <c r="KQD164" s="2"/>
      <c r="KQE164" s="2"/>
      <c r="KQF164" s="2"/>
      <c r="KQG164" s="2"/>
      <c r="KQH164" s="2"/>
      <c r="KQI164" s="2"/>
      <c r="KQJ164" s="2"/>
      <c r="KQK164" s="2"/>
      <c r="KQL164" s="2"/>
      <c r="KQM164" s="2"/>
      <c r="KQN164" s="2"/>
      <c r="KQO164" s="2"/>
      <c r="KQP164" s="2"/>
      <c r="KQQ164" s="2"/>
      <c r="KQR164" s="2"/>
      <c r="KQS164" s="2"/>
      <c r="KQT164" s="2"/>
      <c r="KQU164" s="2"/>
      <c r="KQV164" s="2"/>
      <c r="KQW164" s="2"/>
      <c r="KQX164" s="2"/>
      <c r="KQY164" s="2"/>
      <c r="KQZ164" s="2"/>
      <c r="KRA164" s="2"/>
      <c r="KRB164" s="2"/>
      <c r="KRC164" s="2"/>
      <c r="KRD164" s="2"/>
      <c r="KRE164" s="2"/>
      <c r="KRF164" s="2"/>
      <c r="KRG164" s="2"/>
      <c r="KRH164" s="2"/>
      <c r="KRI164" s="2"/>
      <c r="KRJ164" s="2"/>
      <c r="KRK164" s="2"/>
      <c r="KRL164" s="2"/>
      <c r="KRM164" s="2"/>
      <c r="KRN164" s="2"/>
      <c r="KRO164" s="2"/>
      <c r="KRP164" s="2"/>
      <c r="KRQ164" s="2"/>
      <c r="KRR164" s="2"/>
      <c r="KRS164" s="2"/>
      <c r="KRT164" s="2"/>
      <c r="KRU164" s="2"/>
      <c r="KRV164" s="2"/>
      <c r="KRW164" s="2"/>
      <c r="KRX164" s="2"/>
      <c r="KRY164" s="2"/>
      <c r="KRZ164" s="2"/>
      <c r="KSA164" s="2"/>
      <c r="KSB164" s="2"/>
      <c r="KSC164" s="2"/>
      <c r="KSD164" s="2"/>
      <c r="KSE164" s="2"/>
      <c r="KSF164" s="2"/>
      <c r="KSG164" s="2"/>
      <c r="KSH164" s="2"/>
      <c r="KSI164" s="2"/>
      <c r="KSJ164" s="2"/>
      <c r="KSK164" s="2"/>
      <c r="KSL164" s="2"/>
      <c r="KSM164" s="2"/>
      <c r="KSN164" s="2"/>
      <c r="KSO164" s="2"/>
      <c r="KSP164" s="2"/>
      <c r="KSQ164" s="2"/>
      <c r="KSR164" s="2"/>
      <c r="KSS164" s="2"/>
      <c r="KST164" s="2"/>
      <c r="KSU164" s="2"/>
      <c r="KSV164" s="2"/>
      <c r="KSW164" s="2"/>
      <c r="KSX164" s="2"/>
      <c r="KSY164" s="2"/>
      <c r="KSZ164" s="2"/>
      <c r="KTA164" s="2"/>
      <c r="KTB164" s="2"/>
      <c r="KTC164" s="2"/>
      <c r="KTD164" s="2"/>
      <c r="KTE164" s="2"/>
      <c r="KTF164" s="2"/>
      <c r="KTG164" s="2"/>
      <c r="KTH164" s="2"/>
      <c r="KTI164" s="2"/>
      <c r="KTJ164" s="2"/>
      <c r="KTK164" s="2"/>
      <c r="KTL164" s="2"/>
      <c r="KTM164" s="2"/>
      <c r="KTN164" s="2"/>
      <c r="KTO164" s="2"/>
      <c r="KTP164" s="2"/>
      <c r="KTQ164" s="2"/>
      <c r="KTR164" s="2"/>
      <c r="KTS164" s="2"/>
      <c r="KTT164" s="2"/>
      <c r="KTU164" s="2"/>
      <c r="KTV164" s="2"/>
      <c r="KTW164" s="2"/>
      <c r="KTX164" s="2"/>
      <c r="KTY164" s="2"/>
      <c r="KTZ164" s="2"/>
      <c r="KUA164" s="2"/>
      <c r="KUB164" s="2"/>
      <c r="KUC164" s="2"/>
      <c r="KUD164" s="2"/>
      <c r="KUE164" s="2"/>
      <c r="KUF164" s="2"/>
      <c r="KUG164" s="2"/>
      <c r="KUH164" s="2"/>
      <c r="KUI164" s="2"/>
      <c r="KUJ164" s="2"/>
      <c r="KUK164" s="2"/>
      <c r="KUL164" s="2"/>
      <c r="KUM164" s="2"/>
      <c r="KUN164" s="2"/>
      <c r="KUO164" s="2"/>
      <c r="KUP164" s="2"/>
      <c r="KUQ164" s="2"/>
      <c r="KUR164" s="2"/>
      <c r="KUS164" s="2"/>
      <c r="KUT164" s="2"/>
      <c r="KUU164" s="2"/>
      <c r="KUV164" s="2"/>
      <c r="KUW164" s="2"/>
      <c r="KUX164" s="2"/>
      <c r="KUY164" s="2"/>
      <c r="KUZ164" s="2"/>
      <c r="KVA164" s="2"/>
      <c r="KVB164" s="2"/>
      <c r="KVC164" s="2"/>
      <c r="KVD164" s="2"/>
      <c r="KVE164" s="2"/>
      <c r="KVF164" s="2"/>
      <c r="KVG164" s="2"/>
      <c r="KVH164" s="2"/>
      <c r="KVI164" s="2"/>
      <c r="KVJ164" s="2"/>
      <c r="KVK164" s="2"/>
      <c r="KVL164" s="2"/>
      <c r="KVM164" s="2"/>
      <c r="KVN164" s="2"/>
      <c r="KVO164" s="2"/>
      <c r="KVP164" s="2"/>
      <c r="KVQ164" s="2"/>
      <c r="KVR164" s="2"/>
      <c r="KVS164" s="2"/>
      <c r="KVT164" s="2"/>
      <c r="KVU164" s="2"/>
      <c r="KVV164" s="2"/>
      <c r="KVW164" s="2"/>
      <c r="KVX164" s="2"/>
      <c r="KVY164" s="2"/>
      <c r="KVZ164" s="2"/>
      <c r="KWA164" s="2"/>
      <c r="KWB164" s="2"/>
      <c r="KWC164" s="2"/>
      <c r="KWD164" s="2"/>
      <c r="KWE164" s="2"/>
      <c r="KWF164" s="2"/>
      <c r="KWG164" s="2"/>
      <c r="KWH164" s="2"/>
      <c r="KWI164" s="2"/>
      <c r="KWJ164" s="2"/>
      <c r="KWK164" s="2"/>
      <c r="KWL164" s="2"/>
      <c r="KWM164" s="2"/>
      <c r="KWN164" s="2"/>
      <c r="KWO164" s="2"/>
      <c r="KWP164" s="2"/>
      <c r="KWQ164" s="2"/>
      <c r="KWR164" s="2"/>
      <c r="KWS164" s="2"/>
      <c r="KWT164" s="2"/>
      <c r="KWU164" s="2"/>
      <c r="KWV164" s="2"/>
      <c r="KWW164" s="2"/>
      <c r="KWX164" s="2"/>
      <c r="KWY164" s="2"/>
      <c r="KWZ164" s="2"/>
      <c r="KXA164" s="2"/>
      <c r="KXB164" s="2"/>
      <c r="KXC164" s="2"/>
      <c r="KXD164" s="2"/>
      <c r="KXE164" s="2"/>
      <c r="KXF164" s="2"/>
      <c r="KXG164" s="2"/>
      <c r="KXH164" s="2"/>
      <c r="KXI164" s="2"/>
      <c r="KXJ164" s="2"/>
      <c r="KXK164" s="2"/>
      <c r="KXL164" s="2"/>
      <c r="KXM164" s="2"/>
      <c r="KXN164" s="2"/>
      <c r="KXO164" s="2"/>
      <c r="KXP164" s="2"/>
      <c r="KXQ164" s="2"/>
      <c r="KXR164" s="2"/>
      <c r="KXS164" s="2"/>
      <c r="KXT164" s="2"/>
      <c r="KXU164" s="2"/>
      <c r="KXV164" s="2"/>
      <c r="KXW164" s="2"/>
      <c r="KXX164" s="2"/>
      <c r="KXY164" s="2"/>
      <c r="KXZ164" s="2"/>
      <c r="KYA164" s="2"/>
      <c r="KYB164" s="2"/>
      <c r="KYC164" s="2"/>
      <c r="KYD164" s="2"/>
      <c r="KYE164" s="2"/>
      <c r="KYF164" s="2"/>
      <c r="KYG164" s="2"/>
      <c r="KYH164" s="2"/>
      <c r="KYI164" s="2"/>
      <c r="KYJ164" s="2"/>
      <c r="KYK164" s="2"/>
      <c r="KYL164" s="2"/>
      <c r="KYM164" s="2"/>
      <c r="KYN164" s="2"/>
      <c r="KYO164" s="2"/>
      <c r="KYP164" s="2"/>
      <c r="KYQ164" s="2"/>
      <c r="KYR164" s="2"/>
      <c r="KYS164" s="2"/>
      <c r="KYT164" s="2"/>
      <c r="KYU164" s="2"/>
      <c r="KYV164" s="2"/>
      <c r="KYW164" s="2"/>
      <c r="KYX164" s="2"/>
      <c r="KYY164" s="2"/>
      <c r="KYZ164" s="2"/>
      <c r="KZA164" s="2"/>
      <c r="KZB164" s="2"/>
      <c r="KZC164" s="2"/>
      <c r="KZD164" s="2"/>
      <c r="KZE164" s="2"/>
      <c r="KZF164" s="2"/>
      <c r="KZG164" s="2"/>
      <c r="KZH164" s="2"/>
      <c r="KZI164" s="2"/>
      <c r="KZJ164" s="2"/>
      <c r="KZK164" s="2"/>
      <c r="KZL164" s="2"/>
      <c r="KZM164" s="2"/>
      <c r="KZN164" s="2"/>
      <c r="KZO164" s="2"/>
      <c r="KZP164" s="2"/>
      <c r="KZQ164" s="2"/>
      <c r="KZR164" s="2"/>
      <c r="KZS164" s="2"/>
      <c r="KZT164" s="2"/>
      <c r="KZU164" s="2"/>
      <c r="KZV164" s="2"/>
      <c r="KZW164" s="2"/>
      <c r="KZX164" s="2"/>
      <c r="KZY164" s="2"/>
      <c r="KZZ164" s="2"/>
      <c r="LAA164" s="2"/>
      <c r="LAB164" s="2"/>
      <c r="LAC164" s="2"/>
      <c r="LAD164" s="2"/>
      <c r="LAE164" s="2"/>
      <c r="LAF164" s="2"/>
      <c r="LAG164" s="2"/>
      <c r="LAH164" s="2"/>
      <c r="LAI164" s="2"/>
      <c r="LAJ164" s="2"/>
      <c r="LAK164" s="2"/>
      <c r="LAL164" s="2"/>
      <c r="LAM164" s="2"/>
      <c r="LAN164" s="2"/>
      <c r="LAO164" s="2"/>
      <c r="LAP164" s="2"/>
      <c r="LAQ164" s="2"/>
      <c r="LAR164" s="2"/>
      <c r="LAS164" s="2"/>
      <c r="LAT164" s="2"/>
      <c r="LAU164" s="2"/>
      <c r="LAV164" s="2"/>
      <c r="LAW164" s="2"/>
      <c r="LAX164" s="2"/>
      <c r="LAY164" s="2"/>
      <c r="LAZ164" s="2"/>
      <c r="LBA164" s="2"/>
      <c r="LBB164" s="2"/>
      <c r="LBC164" s="2"/>
      <c r="LBD164" s="2"/>
      <c r="LBE164" s="2"/>
      <c r="LBF164" s="2"/>
      <c r="LBG164" s="2"/>
      <c r="LBH164" s="2"/>
      <c r="LBI164" s="2"/>
      <c r="LBJ164" s="2"/>
      <c r="LBK164" s="2"/>
      <c r="LBL164" s="2"/>
      <c r="LBM164" s="2"/>
      <c r="LBN164" s="2"/>
      <c r="LBO164" s="2"/>
      <c r="LBP164" s="2"/>
      <c r="LBQ164" s="2"/>
      <c r="LBR164" s="2"/>
      <c r="LBS164" s="2"/>
      <c r="LBT164" s="2"/>
      <c r="LBU164" s="2"/>
      <c r="LBV164" s="2"/>
      <c r="LBW164" s="2"/>
      <c r="LBX164" s="2"/>
      <c r="LBY164" s="2"/>
      <c r="LBZ164" s="2"/>
      <c r="LCA164" s="2"/>
      <c r="LCB164" s="2"/>
      <c r="LCC164" s="2"/>
      <c r="LCD164" s="2"/>
      <c r="LCE164" s="2"/>
      <c r="LCF164" s="2"/>
      <c r="LCG164" s="2"/>
      <c r="LCH164" s="2"/>
      <c r="LCI164" s="2"/>
      <c r="LCJ164" s="2"/>
      <c r="LCK164" s="2"/>
      <c r="LCL164" s="2"/>
      <c r="LCM164" s="2"/>
      <c r="LCN164" s="2"/>
      <c r="LCO164" s="2"/>
      <c r="LCP164" s="2"/>
      <c r="LCQ164" s="2"/>
      <c r="LCR164" s="2"/>
      <c r="LCS164" s="2"/>
      <c r="LCT164" s="2"/>
      <c r="LCU164" s="2"/>
      <c r="LCV164" s="2"/>
      <c r="LCW164" s="2"/>
      <c r="LCX164" s="2"/>
      <c r="LCY164" s="2"/>
      <c r="LCZ164" s="2"/>
      <c r="LDA164" s="2"/>
      <c r="LDB164" s="2"/>
      <c r="LDC164" s="2"/>
      <c r="LDD164" s="2"/>
      <c r="LDE164" s="2"/>
      <c r="LDF164" s="2"/>
      <c r="LDG164" s="2"/>
      <c r="LDH164" s="2"/>
      <c r="LDI164" s="2"/>
      <c r="LDJ164" s="2"/>
      <c r="LDK164" s="2"/>
      <c r="LDL164" s="2"/>
      <c r="LDM164" s="2"/>
      <c r="LDN164" s="2"/>
      <c r="LDO164" s="2"/>
      <c r="LDP164" s="2"/>
      <c r="LDQ164" s="2"/>
      <c r="LDR164" s="2"/>
      <c r="LDS164" s="2"/>
      <c r="LDT164" s="2"/>
      <c r="LDU164" s="2"/>
      <c r="LDV164" s="2"/>
      <c r="LDW164" s="2"/>
      <c r="LDX164" s="2"/>
      <c r="LDY164" s="2"/>
      <c r="LDZ164" s="2"/>
      <c r="LEA164" s="2"/>
      <c r="LEB164" s="2"/>
      <c r="LEC164" s="2"/>
      <c r="LED164" s="2"/>
      <c r="LEE164" s="2"/>
      <c r="LEF164" s="2"/>
      <c r="LEG164" s="2"/>
      <c r="LEH164" s="2"/>
      <c r="LEI164" s="2"/>
      <c r="LEJ164" s="2"/>
      <c r="LEK164" s="2"/>
      <c r="LEL164" s="2"/>
      <c r="LEM164" s="2"/>
      <c r="LEN164" s="2"/>
      <c r="LEO164" s="2"/>
      <c r="LEP164" s="2"/>
      <c r="LEQ164" s="2"/>
      <c r="LER164" s="2"/>
      <c r="LES164" s="2"/>
      <c r="LET164" s="2"/>
      <c r="LEU164" s="2"/>
      <c r="LEV164" s="2"/>
      <c r="LEW164" s="2"/>
      <c r="LEX164" s="2"/>
      <c r="LEY164" s="2"/>
      <c r="LEZ164" s="2"/>
      <c r="LFA164" s="2"/>
      <c r="LFB164" s="2"/>
      <c r="LFC164" s="2"/>
      <c r="LFD164" s="2"/>
      <c r="LFE164" s="2"/>
      <c r="LFF164" s="2"/>
      <c r="LFG164" s="2"/>
      <c r="LFH164" s="2"/>
      <c r="LFI164" s="2"/>
      <c r="LFJ164" s="2"/>
      <c r="LFK164" s="2"/>
      <c r="LFL164" s="2"/>
      <c r="LFM164" s="2"/>
      <c r="LFN164" s="2"/>
      <c r="LFO164" s="2"/>
      <c r="LFP164" s="2"/>
      <c r="LFQ164" s="2"/>
      <c r="LFR164" s="2"/>
      <c r="LFS164" s="2"/>
      <c r="LFT164" s="2"/>
      <c r="LFU164" s="2"/>
      <c r="LFV164" s="2"/>
      <c r="LFW164" s="2"/>
      <c r="LFX164" s="2"/>
      <c r="LFY164" s="2"/>
      <c r="LFZ164" s="2"/>
      <c r="LGA164" s="2"/>
      <c r="LGB164" s="2"/>
      <c r="LGC164" s="2"/>
      <c r="LGD164" s="2"/>
      <c r="LGE164" s="2"/>
      <c r="LGF164" s="2"/>
      <c r="LGG164" s="2"/>
      <c r="LGH164" s="2"/>
      <c r="LGI164" s="2"/>
      <c r="LGJ164" s="2"/>
      <c r="LGK164" s="2"/>
      <c r="LGL164" s="2"/>
      <c r="LGM164" s="2"/>
      <c r="LGN164" s="2"/>
      <c r="LGO164" s="2"/>
      <c r="LGP164" s="2"/>
      <c r="LGQ164" s="2"/>
      <c r="LGR164" s="2"/>
      <c r="LGS164" s="2"/>
      <c r="LGT164" s="2"/>
      <c r="LGU164" s="2"/>
      <c r="LGV164" s="2"/>
      <c r="LGW164" s="2"/>
      <c r="LGX164" s="2"/>
      <c r="LGY164" s="2"/>
      <c r="LGZ164" s="2"/>
      <c r="LHA164" s="2"/>
      <c r="LHB164" s="2"/>
      <c r="LHC164" s="2"/>
      <c r="LHD164" s="2"/>
      <c r="LHE164" s="2"/>
      <c r="LHF164" s="2"/>
      <c r="LHG164" s="2"/>
      <c r="LHH164" s="2"/>
      <c r="LHI164" s="2"/>
      <c r="LHJ164" s="2"/>
      <c r="LHK164" s="2"/>
      <c r="LHL164" s="2"/>
      <c r="LHM164" s="2"/>
      <c r="LHN164" s="2"/>
      <c r="LHO164" s="2"/>
      <c r="LHP164" s="2"/>
      <c r="LHQ164" s="2"/>
      <c r="LHR164" s="2"/>
      <c r="LHS164" s="2"/>
      <c r="LHT164" s="2"/>
      <c r="LHU164" s="2"/>
      <c r="LHV164" s="2"/>
      <c r="LHW164" s="2"/>
      <c r="LHX164" s="2"/>
      <c r="LHY164" s="2"/>
      <c r="LHZ164" s="2"/>
      <c r="LIA164" s="2"/>
      <c r="LIB164" s="2"/>
      <c r="LIC164" s="2"/>
      <c r="LID164" s="2"/>
      <c r="LIE164" s="2"/>
      <c r="LIF164" s="2"/>
      <c r="LIG164" s="2"/>
      <c r="LIH164" s="2"/>
      <c r="LII164" s="2"/>
      <c r="LIJ164" s="2"/>
      <c r="LIK164" s="2"/>
      <c r="LIL164" s="2"/>
      <c r="LIM164" s="2"/>
      <c r="LIN164" s="2"/>
      <c r="LIO164" s="2"/>
      <c r="LIP164" s="2"/>
      <c r="LIQ164" s="2"/>
      <c r="LIR164" s="2"/>
      <c r="LIS164" s="2"/>
      <c r="LIT164" s="2"/>
      <c r="LIU164" s="2"/>
      <c r="LIV164" s="2"/>
      <c r="LIW164" s="2"/>
      <c r="LIX164" s="2"/>
      <c r="LIY164" s="2"/>
      <c r="LIZ164" s="2"/>
      <c r="LJA164" s="2"/>
      <c r="LJB164" s="2"/>
      <c r="LJC164" s="2"/>
      <c r="LJD164" s="2"/>
      <c r="LJE164" s="2"/>
      <c r="LJF164" s="2"/>
      <c r="LJG164" s="2"/>
      <c r="LJH164" s="2"/>
      <c r="LJI164" s="2"/>
      <c r="LJJ164" s="2"/>
      <c r="LJK164" s="2"/>
      <c r="LJL164" s="2"/>
      <c r="LJM164" s="2"/>
      <c r="LJN164" s="2"/>
      <c r="LJO164" s="2"/>
      <c r="LJP164" s="2"/>
      <c r="LJQ164" s="2"/>
      <c r="LJR164" s="2"/>
      <c r="LJS164" s="2"/>
      <c r="LJT164" s="2"/>
      <c r="LJU164" s="2"/>
      <c r="LJV164" s="2"/>
      <c r="LJW164" s="2"/>
      <c r="LJX164" s="2"/>
      <c r="LJY164" s="2"/>
      <c r="LJZ164" s="2"/>
      <c r="LKA164" s="2"/>
      <c r="LKB164" s="2"/>
      <c r="LKC164" s="2"/>
      <c r="LKD164" s="2"/>
      <c r="LKE164" s="2"/>
      <c r="LKF164" s="2"/>
      <c r="LKG164" s="2"/>
      <c r="LKH164" s="2"/>
      <c r="LKI164" s="2"/>
      <c r="LKJ164" s="2"/>
      <c r="LKK164" s="2"/>
      <c r="LKL164" s="2"/>
      <c r="LKM164" s="2"/>
      <c r="LKN164" s="2"/>
      <c r="LKO164" s="2"/>
      <c r="LKP164" s="2"/>
      <c r="LKQ164" s="2"/>
      <c r="LKR164" s="2"/>
      <c r="LKS164" s="2"/>
      <c r="LKT164" s="2"/>
      <c r="LKU164" s="2"/>
      <c r="LKV164" s="2"/>
      <c r="LKW164" s="2"/>
      <c r="LKX164" s="2"/>
      <c r="LKY164" s="2"/>
      <c r="LKZ164" s="2"/>
      <c r="LLA164" s="2"/>
      <c r="LLB164" s="2"/>
      <c r="LLC164" s="2"/>
      <c r="LLD164" s="2"/>
      <c r="LLE164" s="2"/>
      <c r="LLF164" s="2"/>
      <c r="LLG164" s="2"/>
      <c r="LLH164" s="2"/>
      <c r="LLI164" s="2"/>
      <c r="LLJ164" s="2"/>
      <c r="LLK164" s="2"/>
      <c r="LLL164" s="2"/>
      <c r="LLM164" s="2"/>
      <c r="LLN164" s="2"/>
      <c r="LLO164" s="2"/>
      <c r="LLP164" s="2"/>
      <c r="LLQ164" s="2"/>
      <c r="LLR164" s="2"/>
      <c r="LLS164" s="2"/>
      <c r="LLT164" s="2"/>
      <c r="LLU164" s="2"/>
      <c r="LLV164" s="2"/>
      <c r="LLW164" s="2"/>
      <c r="LLX164" s="2"/>
      <c r="LLY164" s="2"/>
      <c r="LLZ164" s="2"/>
      <c r="LMA164" s="2"/>
      <c r="LMB164" s="2"/>
      <c r="LMC164" s="2"/>
      <c r="LMD164" s="2"/>
      <c r="LME164" s="2"/>
      <c r="LMF164" s="2"/>
      <c r="LMG164" s="2"/>
      <c r="LMH164" s="2"/>
      <c r="LMI164" s="2"/>
      <c r="LMJ164" s="2"/>
      <c r="LMK164" s="2"/>
      <c r="LML164" s="2"/>
      <c r="LMM164" s="2"/>
      <c r="LMN164" s="2"/>
      <c r="LMO164" s="2"/>
      <c r="LMP164" s="2"/>
      <c r="LMQ164" s="2"/>
      <c r="LMR164" s="2"/>
      <c r="LMS164" s="2"/>
      <c r="LMT164" s="2"/>
      <c r="LMU164" s="2"/>
      <c r="LMV164" s="2"/>
      <c r="LMW164" s="2"/>
      <c r="LMX164" s="2"/>
      <c r="LMY164" s="2"/>
      <c r="LMZ164" s="2"/>
      <c r="LNA164" s="2"/>
      <c r="LNB164" s="2"/>
      <c r="LNC164" s="2"/>
      <c r="LND164" s="2"/>
      <c r="LNE164" s="2"/>
      <c r="LNF164" s="2"/>
      <c r="LNG164" s="2"/>
      <c r="LNH164" s="2"/>
      <c r="LNI164" s="2"/>
      <c r="LNJ164" s="2"/>
      <c r="LNK164" s="2"/>
      <c r="LNL164" s="2"/>
      <c r="LNM164" s="2"/>
      <c r="LNN164" s="2"/>
      <c r="LNO164" s="2"/>
      <c r="LNP164" s="2"/>
      <c r="LNQ164" s="2"/>
      <c r="LNR164" s="2"/>
      <c r="LNS164" s="2"/>
      <c r="LNT164" s="2"/>
      <c r="LNU164" s="2"/>
      <c r="LNV164" s="2"/>
      <c r="LNW164" s="2"/>
      <c r="LNX164" s="2"/>
      <c r="LNY164" s="2"/>
      <c r="LNZ164" s="2"/>
      <c r="LOA164" s="2"/>
      <c r="LOB164" s="2"/>
      <c r="LOC164" s="2"/>
      <c r="LOD164" s="2"/>
      <c r="LOE164" s="2"/>
      <c r="LOF164" s="2"/>
      <c r="LOG164" s="2"/>
      <c r="LOH164" s="2"/>
      <c r="LOI164" s="2"/>
      <c r="LOJ164" s="2"/>
      <c r="LOK164" s="2"/>
      <c r="LOL164" s="2"/>
      <c r="LOM164" s="2"/>
      <c r="LON164" s="2"/>
      <c r="LOO164" s="2"/>
      <c r="LOP164" s="2"/>
      <c r="LOQ164" s="2"/>
      <c r="LOR164" s="2"/>
      <c r="LOS164" s="2"/>
      <c r="LOT164" s="2"/>
      <c r="LOU164" s="2"/>
      <c r="LOV164" s="2"/>
      <c r="LOW164" s="2"/>
      <c r="LOX164" s="2"/>
      <c r="LOY164" s="2"/>
      <c r="LOZ164" s="2"/>
      <c r="LPA164" s="2"/>
      <c r="LPB164" s="2"/>
      <c r="LPC164" s="2"/>
      <c r="LPD164" s="2"/>
      <c r="LPE164" s="2"/>
      <c r="LPF164" s="2"/>
      <c r="LPG164" s="2"/>
      <c r="LPH164" s="2"/>
      <c r="LPI164" s="2"/>
      <c r="LPJ164" s="2"/>
      <c r="LPK164" s="2"/>
      <c r="LPL164" s="2"/>
      <c r="LPM164" s="2"/>
      <c r="LPN164" s="2"/>
      <c r="LPO164" s="2"/>
      <c r="LPP164" s="2"/>
      <c r="LPQ164" s="2"/>
      <c r="LPR164" s="2"/>
      <c r="LPS164" s="2"/>
      <c r="LPT164" s="2"/>
      <c r="LPU164" s="2"/>
      <c r="LPV164" s="2"/>
      <c r="LPW164" s="2"/>
      <c r="LPX164" s="2"/>
      <c r="LPY164" s="2"/>
      <c r="LPZ164" s="2"/>
      <c r="LQA164" s="2"/>
      <c r="LQB164" s="2"/>
      <c r="LQC164" s="2"/>
      <c r="LQD164" s="2"/>
      <c r="LQE164" s="2"/>
      <c r="LQF164" s="2"/>
      <c r="LQG164" s="2"/>
      <c r="LQH164" s="2"/>
      <c r="LQI164" s="2"/>
      <c r="LQJ164" s="2"/>
      <c r="LQK164" s="2"/>
      <c r="LQL164" s="2"/>
      <c r="LQM164" s="2"/>
      <c r="LQN164" s="2"/>
      <c r="LQO164" s="2"/>
      <c r="LQP164" s="2"/>
      <c r="LQQ164" s="2"/>
      <c r="LQR164" s="2"/>
      <c r="LQS164" s="2"/>
      <c r="LQT164" s="2"/>
      <c r="LQU164" s="2"/>
      <c r="LQV164" s="2"/>
      <c r="LQW164" s="2"/>
      <c r="LQX164" s="2"/>
      <c r="LQY164" s="2"/>
      <c r="LQZ164" s="2"/>
      <c r="LRA164" s="2"/>
      <c r="LRB164" s="2"/>
      <c r="LRC164" s="2"/>
      <c r="LRD164" s="2"/>
      <c r="LRE164" s="2"/>
      <c r="LRF164" s="2"/>
      <c r="LRG164" s="2"/>
      <c r="LRH164" s="2"/>
      <c r="LRI164" s="2"/>
      <c r="LRJ164" s="2"/>
      <c r="LRK164" s="2"/>
      <c r="LRL164" s="2"/>
      <c r="LRM164" s="2"/>
      <c r="LRN164" s="2"/>
      <c r="LRO164" s="2"/>
      <c r="LRP164" s="2"/>
      <c r="LRQ164" s="2"/>
      <c r="LRR164" s="2"/>
      <c r="LRS164" s="2"/>
      <c r="LRT164" s="2"/>
      <c r="LRU164" s="2"/>
      <c r="LRV164" s="2"/>
      <c r="LRW164" s="2"/>
      <c r="LRX164" s="2"/>
      <c r="LRY164" s="2"/>
      <c r="LRZ164" s="2"/>
      <c r="LSA164" s="2"/>
      <c r="LSB164" s="2"/>
      <c r="LSC164" s="2"/>
      <c r="LSD164" s="2"/>
      <c r="LSE164" s="2"/>
      <c r="LSF164" s="2"/>
      <c r="LSG164" s="2"/>
      <c r="LSH164" s="2"/>
      <c r="LSI164" s="2"/>
      <c r="LSJ164" s="2"/>
      <c r="LSK164" s="2"/>
      <c r="LSL164" s="2"/>
      <c r="LSM164" s="2"/>
      <c r="LSN164" s="2"/>
      <c r="LSO164" s="2"/>
      <c r="LSP164" s="2"/>
      <c r="LSQ164" s="2"/>
      <c r="LSR164" s="2"/>
      <c r="LSS164" s="2"/>
      <c r="LST164" s="2"/>
      <c r="LSU164" s="2"/>
      <c r="LSV164" s="2"/>
      <c r="LSW164" s="2"/>
      <c r="LSX164" s="2"/>
      <c r="LSY164" s="2"/>
      <c r="LSZ164" s="2"/>
      <c r="LTA164" s="2"/>
      <c r="LTB164" s="2"/>
      <c r="LTC164" s="2"/>
      <c r="LTD164" s="2"/>
      <c r="LTE164" s="2"/>
      <c r="LTF164" s="2"/>
      <c r="LTG164" s="2"/>
      <c r="LTH164" s="2"/>
      <c r="LTI164" s="2"/>
      <c r="LTJ164" s="2"/>
      <c r="LTK164" s="2"/>
      <c r="LTL164" s="2"/>
      <c r="LTM164" s="2"/>
      <c r="LTN164" s="2"/>
      <c r="LTO164" s="2"/>
      <c r="LTP164" s="2"/>
      <c r="LTQ164" s="2"/>
      <c r="LTR164" s="2"/>
      <c r="LTS164" s="2"/>
      <c r="LTT164" s="2"/>
      <c r="LTU164" s="2"/>
      <c r="LTV164" s="2"/>
      <c r="LTW164" s="2"/>
      <c r="LTX164" s="2"/>
      <c r="LTY164" s="2"/>
      <c r="LTZ164" s="2"/>
      <c r="LUA164" s="2"/>
      <c r="LUB164" s="2"/>
      <c r="LUC164" s="2"/>
      <c r="LUD164" s="2"/>
      <c r="LUE164" s="2"/>
      <c r="LUF164" s="2"/>
      <c r="LUG164" s="2"/>
      <c r="LUH164" s="2"/>
      <c r="LUI164" s="2"/>
      <c r="LUJ164" s="2"/>
      <c r="LUK164" s="2"/>
      <c r="LUL164" s="2"/>
      <c r="LUM164" s="2"/>
      <c r="LUN164" s="2"/>
      <c r="LUO164" s="2"/>
      <c r="LUP164" s="2"/>
      <c r="LUQ164" s="2"/>
      <c r="LUR164" s="2"/>
      <c r="LUS164" s="2"/>
      <c r="LUT164" s="2"/>
      <c r="LUU164" s="2"/>
      <c r="LUV164" s="2"/>
      <c r="LUW164" s="2"/>
      <c r="LUX164" s="2"/>
      <c r="LUY164" s="2"/>
      <c r="LUZ164" s="2"/>
      <c r="LVA164" s="2"/>
      <c r="LVB164" s="2"/>
      <c r="LVC164" s="2"/>
      <c r="LVD164" s="2"/>
      <c r="LVE164" s="2"/>
      <c r="LVF164" s="2"/>
      <c r="LVG164" s="2"/>
      <c r="LVH164" s="2"/>
      <c r="LVI164" s="2"/>
      <c r="LVJ164" s="2"/>
      <c r="LVK164" s="2"/>
      <c r="LVL164" s="2"/>
      <c r="LVM164" s="2"/>
      <c r="LVN164" s="2"/>
      <c r="LVO164" s="2"/>
      <c r="LVP164" s="2"/>
      <c r="LVQ164" s="2"/>
      <c r="LVR164" s="2"/>
      <c r="LVS164" s="2"/>
      <c r="LVT164" s="2"/>
      <c r="LVU164" s="2"/>
      <c r="LVV164" s="2"/>
      <c r="LVW164" s="2"/>
      <c r="LVX164" s="2"/>
      <c r="LVY164" s="2"/>
      <c r="LVZ164" s="2"/>
      <c r="LWA164" s="2"/>
      <c r="LWB164" s="2"/>
      <c r="LWC164" s="2"/>
      <c r="LWD164" s="2"/>
      <c r="LWE164" s="2"/>
      <c r="LWF164" s="2"/>
      <c r="LWG164" s="2"/>
      <c r="LWH164" s="2"/>
      <c r="LWI164" s="2"/>
      <c r="LWJ164" s="2"/>
      <c r="LWK164" s="2"/>
      <c r="LWL164" s="2"/>
      <c r="LWM164" s="2"/>
      <c r="LWN164" s="2"/>
      <c r="LWO164" s="2"/>
      <c r="LWP164" s="2"/>
      <c r="LWQ164" s="2"/>
      <c r="LWR164" s="2"/>
      <c r="LWS164" s="2"/>
      <c r="LWT164" s="2"/>
      <c r="LWU164" s="2"/>
      <c r="LWV164" s="2"/>
      <c r="LWW164" s="2"/>
      <c r="LWX164" s="2"/>
      <c r="LWY164" s="2"/>
      <c r="LWZ164" s="2"/>
      <c r="LXA164" s="2"/>
      <c r="LXB164" s="2"/>
      <c r="LXC164" s="2"/>
      <c r="LXD164" s="2"/>
      <c r="LXE164" s="2"/>
      <c r="LXF164" s="2"/>
      <c r="LXG164" s="2"/>
      <c r="LXH164" s="2"/>
      <c r="LXI164" s="2"/>
      <c r="LXJ164" s="2"/>
      <c r="LXK164" s="2"/>
      <c r="LXL164" s="2"/>
      <c r="LXM164" s="2"/>
      <c r="LXN164" s="2"/>
      <c r="LXO164" s="2"/>
      <c r="LXP164" s="2"/>
      <c r="LXQ164" s="2"/>
      <c r="LXR164" s="2"/>
      <c r="LXS164" s="2"/>
      <c r="LXT164" s="2"/>
      <c r="LXU164" s="2"/>
      <c r="LXV164" s="2"/>
      <c r="LXW164" s="2"/>
      <c r="LXX164" s="2"/>
      <c r="LXY164" s="2"/>
      <c r="LXZ164" s="2"/>
      <c r="LYA164" s="2"/>
      <c r="LYB164" s="2"/>
      <c r="LYC164" s="2"/>
      <c r="LYD164" s="2"/>
      <c r="LYE164" s="2"/>
      <c r="LYF164" s="2"/>
      <c r="LYG164" s="2"/>
      <c r="LYH164" s="2"/>
      <c r="LYI164" s="2"/>
      <c r="LYJ164" s="2"/>
      <c r="LYK164" s="2"/>
      <c r="LYL164" s="2"/>
      <c r="LYM164" s="2"/>
      <c r="LYN164" s="2"/>
      <c r="LYO164" s="2"/>
      <c r="LYP164" s="2"/>
      <c r="LYQ164" s="2"/>
      <c r="LYR164" s="2"/>
      <c r="LYS164" s="2"/>
      <c r="LYT164" s="2"/>
      <c r="LYU164" s="2"/>
      <c r="LYV164" s="2"/>
      <c r="LYW164" s="2"/>
      <c r="LYX164" s="2"/>
      <c r="LYY164" s="2"/>
      <c r="LYZ164" s="2"/>
      <c r="LZA164" s="2"/>
      <c r="LZB164" s="2"/>
      <c r="LZC164" s="2"/>
      <c r="LZD164" s="2"/>
      <c r="LZE164" s="2"/>
      <c r="LZF164" s="2"/>
      <c r="LZG164" s="2"/>
      <c r="LZH164" s="2"/>
      <c r="LZI164" s="2"/>
      <c r="LZJ164" s="2"/>
      <c r="LZK164" s="2"/>
      <c r="LZL164" s="2"/>
      <c r="LZM164" s="2"/>
      <c r="LZN164" s="2"/>
      <c r="LZO164" s="2"/>
      <c r="LZP164" s="2"/>
      <c r="LZQ164" s="2"/>
      <c r="LZR164" s="2"/>
      <c r="LZS164" s="2"/>
      <c r="LZT164" s="2"/>
      <c r="LZU164" s="2"/>
      <c r="LZV164" s="2"/>
      <c r="LZW164" s="2"/>
      <c r="LZX164" s="2"/>
      <c r="LZY164" s="2"/>
      <c r="LZZ164" s="2"/>
      <c r="MAA164" s="2"/>
      <c r="MAB164" s="2"/>
      <c r="MAC164" s="2"/>
      <c r="MAD164" s="2"/>
      <c r="MAE164" s="2"/>
      <c r="MAF164" s="2"/>
      <c r="MAG164" s="2"/>
      <c r="MAH164" s="2"/>
      <c r="MAI164" s="2"/>
      <c r="MAJ164" s="2"/>
      <c r="MAK164" s="2"/>
      <c r="MAL164" s="2"/>
      <c r="MAM164" s="2"/>
      <c r="MAN164" s="2"/>
      <c r="MAO164" s="2"/>
      <c r="MAP164" s="2"/>
      <c r="MAQ164" s="2"/>
      <c r="MAR164" s="2"/>
      <c r="MAS164" s="2"/>
      <c r="MAT164" s="2"/>
      <c r="MAU164" s="2"/>
      <c r="MAV164" s="2"/>
      <c r="MAW164" s="2"/>
      <c r="MAX164" s="2"/>
      <c r="MAY164" s="2"/>
      <c r="MAZ164" s="2"/>
      <c r="MBA164" s="2"/>
      <c r="MBB164" s="2"/>
      <c r="MBC164" s="2"/>
      <c r="MBD164" s="2"/>
      <c r="MBE164" s="2"/>
      <c r="MBF164" s="2"/>
      <c r="MBG164" s="2"/>
      <c r="MBH164" s="2"/>
      <c r="MBI164" s="2"/>
      <c r="MBJ164" s="2"/>
      <c r="MBK164" s="2"/>
      <c r="MBL164" s="2"/>
      <c r="MBM164" s="2"/>
      <c r="MBN164" s="2"/>
      <c r="MBO164" s="2"/>
      <c r="MBP164" s="2"/>
      <c r="MBQ164" s="2"/>
      <c r="MBR164" s="2"/>
      <c r="MBS164" s="2"/>
      <c r="MBT164" s="2"/>
      <c r="MBU164" s="2"/>
      <c r="MBV164" s="2"/>
      <c r="MBW164" s="2"/>
      <c r="MBX164" s="2"/>
      <c r="MBY164" s="2"/>
      <c r="MBZ164" s="2"/>
      <c r="MCA164" s="2"/>
      <c r="MCB164" s="2"/>
      <c r="MCC164" s="2"/>
      <c r="MCD164" s="2"/>
      <c r="MCE164" s="2"/>
      <c r="MCF164" s="2"/>
      <c r="MCG164" s="2"/>
      <c r="MCH164" s="2"/>
      <c r="MCI164" s="2"/>
      <c r="MCJ164" s="2"/>
      <c r="MCK164" s="2"/>
      <c r="MCL164" s="2"/>
      <c r="MCM164" s="2"/>
      <c r="MCN164" s="2"/>
      <c r="MCO164" s="2"/>
      <c r="MCP164" s="2"/>
      <c r="MCQ164" s="2"/>
      <c r="MCR164" s="2"/>
      <c r="MCS164" s="2"/>
      <c r="MCT164" s="2"/>
      <c r="MCU164" s="2"/>
      <c r="MCV164" s="2"/>
      <c r="MCW164" s="2"/>
      <c r="MCX164" s="2"/>
      <c r="MCY164" s="2"/>
      <c r="MCZ164" s="2"/>
      <c r="MDA164" s="2"/>
      <c r="MDB164" s="2"/>
      <c r="MDC164" s="2"/>
      <c r="MDD164" s="2"/>
      <c r="MDE164" s="2"/>
      <c r="MDF164" s="2"/>
      <c r="MDG164" s="2"/>
      <c r="MDH164" s="2"/>
      <c r="MDI164" s="2"/>
      <c r="MDJ164" s="2"/>
      <c r="MDK164" s="2"/>
      <c r="MDL164" s="2"/>
      <c r="MDM164" s="2"/>
      <c r="MDN164" s="2"/>
      <c r="MDO164" s="2"/>
      <c r="MDP164" s="2"/>
      <c r="MDQ164" s="2"/>
      <c r="MDR164" s="2"/>
      <c r="MDS164" s="2"/>
      <c r="MDT164" s="2"/>
      <c r="MDU164" s="2"/>
      <c r="MDV164" s="2"/>
      <c r="MDW164" s="2"/>
      <c r="MDX164" s="2"/>
      <c r="MDY164" s="2"/>
      <c r="MDZ164" s="2"/>
      <c r="MEA164" s="2"/>
      <c r="MEB164" s="2"/>
      <c r="MEC164" s="2"/>
      <c r="MED164" s="2"/>
      <c r="MEE164" s="2"/>
      <c r="MEF164" s="2"/>
      <c r="MEG164" s="2"/>
      <c r="MEH164" s="2"/>
      <c r="MEI164" s="2"/>
      <c r="MEJ164" s="2"/>
      <c r="MEK164" s="2"/>
      <c r="MEL164" s="2"/>
      <c r="MEM164" s="2"/>
      <c r="MEN164" s="2"/>
      <c r="MEO164" s="2"/>
      <c r="MEP164" s="2"/>
      <c r="MEQ164" s="2"/>
      <c r="MER164" s="2"/>
      <c r="MES164" s="2"/>
      <c r="MET164" s="2"/>
      <c r="MEU164" s="2"/>
      <c r="MEV164" s="2"/>
      <c r="MEW164" s="2"/>
      <c r="MEX164" s="2"/>
      <c r="MEY164" s="2"/>
      <c r="MEZ164" s="2"/>
      <c r="MFA164" s="2"/>
      <c r="MFB164" s="2"/>
      <c r="MFC164" s="2"/>
      <c r="MFD164" s="2"/>
      <c r="MFE164" s="2"/>
      <c r="MFF164" s="2"/>
      <c r="MFG164" s="2"/>
      <c r="MFH164" s="2"/>
      <c r="MFI164" s="2"/>
      <c r="MFJ164" s="2"/>
      <c r="MFK164" s="2"/>
      <c r="MFL164" s="2"/>
      <c r="MFM164" s="2"/>
      <c r="MFN164" s="2"/>
      <c r="MFO164" s="2"/>
      <c r="MFP164" s="2"/>
      <c r="MFQ164" s="2"/>
      <c r="MFR164" s="2"/>
      <c r="MFS164" s="2"/>
      <c r="MFT164" s="2"/>
      <c r="MFU164" s="2"/>
      <c r="MFV164" s="2"/>
      <c r="MFW164" s="2"/>
      <c r="MFX164" s="2"/>
      <c r="MFY164" s="2"/>
      <c r="MFZ164" s="2"/>
      <c r="MGA164" s="2"/>
      <c r="MGB164" s="2"/>
      <c r="MGC164" s="2"/>
      <c r="MGD164" s="2"/>
      <c r="MGE164" s="2"/>
      <c r="MGF164" s="2"/>
      <c r="MGG164" s="2"/>
      <c r="MGH164" s="2"/>
      <c r="MGI164" s="2"/>
      <c r="MGJ164" s="2"/>
      <c r="MGK164" s="2"/>
      <c r="MGL164" s="2"/>
      <c r="MGM164" s="2"/>
      <c r="MGN164" s="2"/>
      <c r="MGO164" s="2"/>
      <c r="MGP164" s="2"/>
      <c r="MGQ164" s="2"/>
      <c r="MGR164" s="2"/>
      <c r="MGS164" s="2"/>
      <c r="MGT164" s="2"/>
      <c r="MGU164" s="2"/>
      <c r="MGV164" s="2"/>
      <c r="MGW164" s="2"/>
      <c r="MGX164" s="2"/>
      <c r="MGY164" s="2"/>
      <c r="MGZ164" s="2"/>
      <c r="MHA164" s="2"/>
      <c r="MHB164" s="2"/>
      <c r="MHC164" s="2"/>
      <c r="MHD164" s="2"/>
      <c r="MHE164" s="2"/>
      <c r="MHF164" s="2"/>
      <c r="MHG164" s="2"/>
      <c r="MHH164" s="2"/>
      <c r="MHI164" s="2"/>
      <c r="MHJ164" s="2"/>
      <c r="MHK164" s="2"/>
      <c r="MHL164" s="2"/>
      <c r="MHM164" s="2"/>
      <c r="MHN164" s="2"/>
      <c r="MHO164" s="2"/>
      <c r="MHP164" s="2"/>
      <c r="MHQ164" s="2"/>
      <c r="MHR164" s="2"/>
      <c r="MHS164" s="2"/>
      <c r="MHT164" s="2"/>
      <c r="MHU164" s="2"/>
      <c r="MHV164" s="2"/>
      <c r="MHW164" s="2"/>
      <c r="MHX164" s="2"/>
      <c r="MHY164" s="2"/>
      <c r="MHZ164" s="2"/>
      <c r="MIA164" s="2"/>
      <c r="MIB164" s="2"/>
      <c r="MIC164" s="2"/>
      <c r="MID164" s="2"/>
      <c r="MIE164" s="2"/>
      <c r="MIF164" s="2"/>
      <c r="MIG164" s="2"/>
      <c r="MIH164" s="2"/>
      <c r="MII164" s="2"/>
      <c r="MIJ164" s="2"/>
      <c r="MIK164" s="2"/>
      <c r="MIL164" s="2"/>
      <c r="MIM164" s="2"/>
      <c r="MIN164" s="2"/>
      <c r="MIO164" s="2"/>
      <c r="MIP164" s="2"/>
      <c r="MIQ164" s="2"/>
      <c r="MIR164" s="2"/>
      <c r="MIS164" s="2"/>
      <c r="MIT164" s="2"/>
      <c r="MIU164" s="2"/>
      <c r="MIV164" s="2"/>
      <c r="MIW164" s="2"/>
      <c r="MIX164" s="2"/>
      <c r="MIY164" s="2"/>
      <c r="MIZ164" s="2"/>
      <c r="MJA164" s="2"/>
      <c r="MJB164" s="2"/>
      <c r="MJC164" s="2"/>
      <c r="MJD164" s="2"/>
      <c r="MJE164" s="2"/>
      <c r="MJF164" s="2"/>
      <c r="MJG164" s="2"/>
      <c r="MJH164" s="2"/>
      <c r="MJI164" s="2"/>
      <c r="MJJ164" s="2"/>
      <c r="MJK164" s="2"/>
      <c r="MJL164" s="2"/>
      <c r="MJM164" s="2"/>
      <c r="MJN164" s="2"/>
      <c r="MJO164" s="2"/>
      <c r="MJP164" s="2"/>
      <c r="MJQ164" s="2"/>
      <c r="MJR164" s="2"/>
      <c r="MJS164" s="2"/>
      <c r="MJT164" s="2"/>
      <c r="MJU164" s="2"/>
      <c r="MJV164" s="2"/>
      <c r="MJW164" s="2"/>
      <c r="MJX164" s="2"/>
      <c r="MJY164" s="2"/>
      <c r="MJZ164" s="2"/>
      <c r="MKA164" s="2"/>
      <c r="MKB164" s="2"/>
      <c r="MKC164" s="2"/>
      <c r="MKD164" s="2"/>
      <c r="MKE164" s="2"/>
      <c r="MKF164" s="2"/>
      <c r="MKG164" s="2"/>
      <c r="MKH164" s="2"/>
      <c r="MKI164" s="2"/>
      <c r="MKJ164" s="2"/>
      <c r="MKK164" s="2"/>
      <c r="MKL164" s="2"/>
      <c r="MKM164" s="2"/>
      <c r="MKN164" s="2"/>
      <c r="MKO164" s="2"/>
      <c r="MKP164" s="2"/>
      <c r="MKQ164" s="2"/>
      <c r="MKR164" s="2"/>
      <c r="MKS164" s="2"/>
      <c r="MKT164" s="2"/>
      <c r="MKU164" s="2"/>
      <c r="MKV164" s="2"/>
      <c r="MKW164" s="2"/>
      <c r="MKX164" s="2"/>
      <c r="MKY164" s="2"/>
      <c r="MKZ164" s="2"/>
      <c r="MLA164" s="2"/>
      <c r="MLB164" s="2"/>
      <c r="MLC164" s="2"/>
      <c r="MLD164" s="2"/>
      <c r="MLE164" s="2"/>
      <c r="MLF164" s="2"/>
      <c r="MLG164" s="2"/>
      <c r="MLH164" s="2"/>
      <c r="MLI164" s="2"/>
      <c r="MLJ164" s="2"/>
      <c r="MLK164" s="2"/>
      <c r="MLL164" s="2"/>
      <c r="MLM164" s="2"/>
      <c r="MLN164" s="2"/>
      <c r="MLO164" s="2"/>
      <c r="MLP164" s="2"/>
      <c r="MLQ164" s="2"/>
      <c r="MLR164" s="2"/>
      <c r="MLS164" s="2"/>
      <c r="MLT164" s="2"/>
      <c r="MLU164" s="2"/>
      <c r="MLV164" s="2"/>
      <c r="MLW164" s="2"/>
      <c r="MLX164" s="2"/>
      <c r="MLY164" s="2"/>
      <c r="MLZ164" s="2"/>
      <c r="MMA164" s="2"/>
      <c r="MMB164" s="2"/>
      <c r="MMC164" s="2"/>
      <c r="MMD164" s="2"/>
      <c r="MME164" s="2"/>
      <c r="MMF164" s="2"/>
      <c r="MMG164" s="2"/>
      <c r="MMH164" s="2"/>
      <c r="MMI164" s="2"/>
      <c r="MMJ164" s="2"/>
      <c r="MMK164" s="2"/>
      <c r="MML164" s="2"/>
      <c r="MMM164" s="2"/>
      <c r="MMN164" s="2"/>
      <c r="MMO164" s="2"/>
      <c r="MMP164" s="2"/>
      <c r="MMQ164" s="2"/>
      <c r="MMR164" s="2"/>
      <c r="MMS164" s="2"/>
      <c r="MMT164" s="2"/>
      <c r="MMU164" s="2"/>
      <c r="MMV164" s="2"/>
      <c r="MMW164" s="2"/>
      <c r="MMX164" s="2"/>
      <c r="MMY164" s="2"/>
      <c r="MMZ164" s="2"/>
      <c r="MNA164" s="2"/>
      <c r="MNB164" s="2"/>
      <c r="MNC164" s="2"/>
      <c r="MND164" s="2"/>
      <c r="MNE164" s="2"/>
      <c r="MNF164" s="2"/>
      <c r="MNG164" s="2"/>
      <c r="MNH164" s="2"/>
      <c r="MNI164" s="2"/>
      <c r="MNJ164" s="2"/>
      <c r="MNK164" s="2"/>
      <c r="MNL164" s="2"/>
      <c r="MNM164" s="2"/>
      <c r="MNN164" s="2"/>
      <c r="MNO164" s="2"/>
      <c r="MNP164" s="2"/>
      <c r="MNQ164" s="2"/>
      <c r="MNR164" s="2"/>
      <c r="MNS164" s="2"/>
      <c r="MNT164" s="2"/>
      <c r="MNU164" s="2"/>
      <c r="MNV164" s="2"/>
      <c r="MNW164" s="2"/>
      <c r="MNX164" s="2"/>
      <c r="MNY164" s="2"/>
      <c r="MNZ164" s="2"/>
      <c r="MOA164" s="2"/>
      <c r="MOB164" s="2"/>
      <c r="MOC164" s="2"/>
      <c r="MOD164" s="2"/>
      <c r="MOE164" s="2"/>
      <c r="MOF164" s="2"/>
      <c r="MOG164" s="2"/>
      <c r="MOH164" s="2"/>
      <c r="MOI164" s="2"/>
      <c r="MOJ164" s="2"/>
      <c r="MOK164" s="2"/>
      <c r="MOL164" s="2"/>
      <c r="MOM164" s="2"/>
      <c r="MON164" s="2"/>
      <c r="MOO164" s="2"/>
      <c r="MOP164" s="2"/>
      <c r="MOQ164" s="2"/>
      <c r="MOR164" s="2"/>
      <c r="MOS164" s="2"/>
      <c r="MOT164" s="2"/>
      <c r="MOU164" s="2"/>
      <c r="MOV164" s="2"/>
      <c r="MOW164" s="2"/>
      <c r="MOX164" s="2"/>
      <c r="MOY164" s="2"/>
      <c r="MOZ164" s="2"/>
      <c r="MPA164" s="2"/>
      <c r="MPB164" s="2"/>
      <c r="MPC164" s="2"/>
      <c r="MPD164" s="2"/>
      <c r="MPE164" s="2"/>
      <c r="MPF164" s="2"/>
      <c r="MPG164" s="2"/>
      <c r="MPH164" s="2"/>
      <c r="MPI164" s="2"/>
      <c r="MPJ164" s="2"/>
      <c r="MPK164" s="2"/>
      <c r="MPL164" s="2"/>
      <c r="MPM164" s="2"/>
      <c r="MPN164" s="2"/>
      <c r="MPO164" s="2"/>
      <c r="MPP164" s="2"/>
      <c r="MPQ164" s="2"/>
      <c r="MPR164" s="2"/>
      <c r="MPS164" s="2"/>
      <c r="MPT164" s="2"/>
      <c r="MPU164" s="2"/>
      <c r="MPV164" s="2"/>
      <c r="MPW164" s="2"/>
      <c r="MPX164" s="2"/>
      <c r="MPY164" s="2"/>
      <c r="MPZ164" s="2"/>
      <c r="MQA164" s="2"/>
      <c r="MQB164" s="2"/>
      <c r="MQC164" s="2"/>
      <c r="MQD164" s="2"/>
      <c r="MQE164" s="2"/>
      <c r="MQF164" s="2"/>
      <c r="MQG164" s="2"/>
      <c r="MQH164" s="2"/>
      <c r="MQI164" s="2"/>
      <c r="MQJ164" s="2"/>
      <c r="MQK164" s="2"/>
      <c r="MQL164" s="2"/>
      <c r="MQM164" s="2"/>
      <c r="MQN164" s="2"/>
      <c r="MQO164" s="2"/>
      <c r="MQP164" s="2"/>
      <c r="MQQ164" s="2"/>
      <c r="MQR164" s="2"/>
      <c r="MQS164" s="2"/>
      <c r="MQT164" s="2"/>
      <c r="MQU164" s="2"/>
      <c r="MQV164" s="2"/>
      <c r="MQW164" s="2"/>
      <c r="MQX164" s="2"/>
      <c r="MQY164" s="2"/>
      <c r="MQZ164" s="2"/>
      <c r="MRA164" s="2"/>
      <c r="MRB164" s="2"/>
      <c r="MRC164" s="2"/>
      <c r="MRD164" s="2"/>
      <c r="MRE164" s="2"/>
      <c r="MRF164" s="2"/>
      <c r="MRG164" s="2"/>
      <c r="MRH164" s="2"/>
      <c r="MRI164" s="2"/>
      <c r="MRJ164" s="2"/>
      <c r="MRK164" s="2"/>
      <c r="MRL164" s="2"/>
      <c r="MRM164" s="2"/>
      <c r="MRN164" s="2"/>
      <c r="MRO164" s="2"/>
      <c r="MRP164" s="2"/>
      <c r="MRQ164" s="2"/>
      <c r="MRR164" s="2"/>
      <c r="MRS164" s="2"/>
      <c r="MRT164" s="2"/>
      <c r="MRU164" s="2"/>
      <c r="MRV164" s="2"/>
      <c r="MRW164" s="2"/>
      <c r="MRX164" s="2"/>
      <c r="MRY164" s="2"/>
      <c r="MRZ164" s="2"/>
      <c r="MSA164" s="2"/>
      <c r="MSB164" s="2"/>
      <c r="MSC164" s="2"/>
      <c r="MSD164" s="2"/>
      <c r="MSE164" s="2"/>
      <c r="MSF164" s="2"/>
      <c r="MSG164" s="2"/>
      <c r="MSH164" s="2"/>
      <c r="MSI164" s="2"/>
      <c r="MSJ164" s="2"/>
      <c r="MSK164" s="2"/>
      <c r="MSL164" s="2"/>
      <c r="MSM164" s="2"/>
      <c r="MSN164" s="2"/>
      <c r="MSO164" s="2"/>
      <c r="MSP164" s="2"/>
      <c r="MSQ164" s="2"/>
      <c r="MSR164" s="2"/>
      <c r="MSS164" s="2"/>
      <c r="MST164" s="2"/>
      <c r="MSU164" s="2"/>
      <c r="MSV164" s="2"/>
      <c r="MSW164" s="2"/>
      <c r="MSX164" s="2"/>
      <c r="MSY164" s="2"/>
      <c r="MSZ164" s="2"/>
      <c r="MTA164" s="2"/>
      <c r="MTB164" s="2"/>
      <c r="MTC164" s="2"/>
      <c r="MTD164" s="2"/>
      <c r="MTE164" s="2"/>
      <c r="MTF164" s="2"/>
      <c r="MTG164" s="2"/>
      <c r="MTH164" s="2"/>
      <c r="MTI164" s="2"/>
      <c r="MTJ164" s="2"/>
      <c r="MTK164" s="2"/>
      <c r="MTL164" s="2"/>
      <c r="MTM164" s="2"/>
      <c r="MTN164" s="2"/>
      <c r="MTO164" s="2"/>
      <c r="MTP164" s="2"/>
      <c r="MTQ164" s="2"/>
      <c r="MTR164" s="2"/>
      <c r="MTS164" s="2"/>
      <c r="MTT164" s="2"/>
      <c r="MTU164" s="2"/>
      <c r="MTV164" s="2"/>
      <c r="MTW164" s="2"/>
      <c r="MTX164" s="2"/>
      <c r="MTY164" s="2"/>
      <c r="MTZ164" s="2"/>
      <c r="MUA164" s="2"/>
      <c r="MUB164" s="2"/>
      <c r="MUC164" s="2"/>
      <c r="MUD164" s="2"/>
      <c r="MUE164" s="2"/>
      <c r="MUF164" s="2"/>
      <c r="MUG164" s="2"/>
      <c r="MUH164" s="2"/>
      <c r="MUI164" s="2"/>
      <c r="MUJ164" s="2"/>
      <c r="MUK164" s="2"/>
      <c r="MUL164" s="2"/>
      <c r="MUM164" s="2"/>
      <c r="MUN164" s="2"/>
      <c r="MUO164" s="2"/>
      <c r="MUP164" s="2"/>
      <c r="MUQ164" s="2"/>
      <c r="MUR164" s="2"/>
      <c r="MUS164" s="2"/>
      <c r="MUT164" s="2"/>
      <c r="MUU164" s="2"/>
      <c r="MUV164" s="2"/>
      <c r="MUW164" s="2"/>
      <c r="MUX164" s="2"/>
      <c r="MUY164" s="2"/>
      <c r="MUZ164" s="2"/>
      <c r="MVA164" s="2"/>
      <c r="MVB164" s="2"/>
      <c r="MVC164" s="2"/>
      <c r="MVD164" s="2"/>
      <c r="MVE164" s="2"/>
      <c r="MVF164" s="2"/>
      <c r="MVG164" s="2"/>
      <c r="MVH164" s="2"/>
      <c r="MVI164" s="2"/>
      <c r="MVJ164" s="2"/>
      <c r="MVK164" s="2"/>
      <c r="MVL164" s="2"/>
      <c r="MVM164" s="2"/>
      <c r="MVN164" s="2"/>
      <c r="MVO164" s="2"/>
      <c r="MVP164" s="2"/>
      <c r="MVQ164" s="2"/>
      <c r="MVR164" s="2"/>
      <c r="MVS164" s="2"/>
      <c r="MVT164" s="2"/>
      <c r="MVU164" s="2"/>
      <c r="MVV164" s="2"/>
      <c r="MVW164" s="2"/>
      <c r="MVX164" s="2"/>
      <c r="MVY164" s="2"/>
      <c r="MVZ164" s="2"/>
      <c r="MWA164" s="2"/>
      <c r="MWB164" s="2"/>
      <c r="MWC164" s="2"/>
      <c r="MWD164" s="2"/>
      <c r="MWE164" s="2"/>
      <c r="MWF164" s="2"/>
      <c r="MWG164" s="2"/>
      <c r="MWH164" s="2"/>
      <c r="MWI164" s="2"/>
      <c r="MWJ164" s="2"/>
      <c r="MWK164" s="2"/>
      <c r="MWL164" s="2"/>
      <c r="MWM164" s="2"/>
      <c r="MWN164" s="2"/>
      <c r="MWO164" s="2"/>
      <c r="MWP164" s="2"/>
      <c r="MWQ164" s="2"/>
      <c r="MWR164" s="2"/>
      <c r="MWS164" s="2"/>
      <c r="MWT164" s="2"/>
      <c r="MWU164" s="2"/>
      <c r="MWV164" s="2"/>
      <c r="MWW164" s="2"/>
      <c r="MWX164" s="2"/>
      <c r="MWY164" s="2"/>
      <c r="MWZ164" s="2"/>
      <c r="MXA164" s="2"/>
      <c r="MXB164" s="2"/>
      <c r="MXC164" s="2"/>
      <c r="MXD164" s="2"/>
      <c r="MXE164" s="2"/>
      <c r="MXF164" s="2"/>
      <c r="MXG164" s="2"/>
      <c r="MXH164" s="2"/>
      <c r="MXI164" s="2"/>
      <c r="MXJ164" s="2"/>
      <c r="MXK164" s="2"/>
      <c r="MXL164" s="2"/>
      <c r="MXM164" s="2"/>
      <c r="MXN164" s="2"/>
      <c r="MXO164" s="2"/>
      <c r="MXP164" s="2"/>
      <c r="MXQ164" s="2"/>
      <c r="MXR164" s="2"/>
      <c r="MXS164" s="2"/>
      <c r="MXT164" s="2"/>
      <c r="MXU164" s="2"/>
      <c r="MXV164" s="2"/>
      <c r="MXW164" s="2"/>
      <c r="MXX164" s="2"/>
      <c r="MXY164" s="2"/>
      <c r="MXZ164" s="2"/>
      <c r="MYA164" s="2"/>
      <c r="MYB164" s="2"/>
      <c r="MYC164" s="2"/>
      <c r="MYD164" s="2"/>
      <c r="MYE164" s="2"/>
      <c r="MYF164" s="2"/>
      <c r="MYG164" s="2"/>
      <c r="MYH164" s="2"/>
      <c r="MYI164" s="2"/>
      <c r="MYJ164" s="2"/>
      <c r="MYK164" s="2"/>
      <c r="MYL164" s="2"/>
      <c r="MYM164" s="2"/>
      <c r="MYN164" s="2"/>
      <c r="MYO164" s="2"/>
      <c r="MYP164" s="2"/>
      <c r="MYQ164" s="2"/>
      <c r="MYR164" s="2"/>
      <c r="MYS164" s="2"/>
      <c r="MYT164" s="2"/>
      <c r="MYU164" s="2"/>
      <c r="MYV164" s="2"/>
      <c r="MYW164" s="2"/>
      <c r="MYX164" s="2"/>
      <c r="MYY164" s="2"/>
      <c r="MYZ164" s="2"/>
      <c r="MZA164" s="2"/>
      <c r="MZB164" s="2"/>
      <c r="MZC164" s="2"/>
      <c r="MZD164" s="2"/>
      <c r="MZE164" s="2"/>
      <c r="MZF164" s="2"/>
      <c r="MZG164" s="2"/>
      <c r="MZH164" s="2"/>
      <c r="MZI164" s="2"/>
      <c r="MZJ164" s="2"/>
      <c r="MZK164" s="2"/>
      <c r="MZL164" s="2"/>
      <c r="MZM164" s="2"/>
      <c r="MZN164" s="2"/>
      <c r="MZO164" s="2"/>
      <c r="MZP164" s="2"/>
      <c r="MZQ164" s="2"/>
      <c r="MZR164" s="2"/>
      <c r="MZS164" s="2"/>
      <c r="MZT164" s="2"/>
      <c r="MZU164" s="2"/>
      <c r="MZV164" s="2"/>
      <c r="MZW164" s="2"/>
      <c r="MZX164" s="2"/>
      <c r="MZY164" s="2"/>
      <c r="MZZ164" s="2"/>
      <c r="NAA164" s="2"/>
      <c r="NAB164" s="2"/>
      <c r="NAC164" s="2"/>
      <c r="NAD164" s="2"/>
      <c r="NAE164" s="2"/>
      <c r="NAF164" s="2"/>
      <c r="NAG164" s="2"/>
      <c r="NAH164" s="2"/>
      <c r="NAI164" s="2"/>
      <c r="NAJ164" s="2"/>
      <c r="NAK164" s="2"/>
      <c r="NAL164" s="2"/>
      <c r="NAM164" s="2"/>
      <c r="NAN164" s="2"/>
      <c r="NAO164" s="2"/>
      <c r="NAP164" s="2"/>
      <c r="NAQ164" s="2"/>
      <c r="NAR164" s="2"/>
      <c r="NAS164" s="2"/>
      <c r="NAT164" s="2"/>
      <c r="NAU164" s="2"/>
      <c r="NAV164" s="2"/>
      <c r="NAW164" s="2"/>
      <c r="NAX164" s="2"/>
      <c r="NAY164" s="2"/>
      <c r="NAZ164" s="2"/>
      <c r="NBA164" s="2"/>
      <c r="NBB164" s="2"/>
      <c r="NBC164" s="2"/>
      <c r="NBD164" s="2"/>
      <c r="NBE164" s="2"/>
      <c r="NBF164" s="2"/>
      <c r="NBG164" s="2"/>
      <c r="NBH164" s="2"/>
      <c r="NBI164" s="2"/>
      <c r="NBJ164" s="2"/>
      <c r="NBK164" s="2"/>
      <c r="NBL164" s="2"/>
      <c r="NBM164" s="2"/>
      <c r="NBN164" s="2"/>
      <c r="NBO164" s="2"/>
      <c r="NBP164" s="2"/>
      <c r="NBQ164" s="2"/>
      <c r="NBR164" s="2"/>
      <c r="NBS164" s="2"/>
      <c r="NBT164" s="2"/>
      <c r="NBU164" s="2"/>
      <c r="NBV164" s="2"/>
      <c r="NBW164" s="2"/>
      <c r="NBX164" s="2"/>
      <c r="NBY164" s="2"/>
      <c r="NBZ164" s="2"/>
      <c r="NCA164" s="2"/>
      <c r="NCB164" s="2"/>
      <c r="NCC164" s="2"/>
      <c r="NCD164" s="2"/>
      <c r="NCE164" s="2"/>
      <c r="NCF164" s="2"/>
      <c r="NCG164" s="2"/>
      <c r="NCH164" s="2"/>
      <c r="NCI164" s="2"/>
      <c r="NCJ164" s="2"/>
      <c r="NCK164" s="2"/>
      <c r="NCL164" s="2"/>
      <c r="NCM164" s="2"/>
      <c r="NCN164" s="2"/>
      <c r="NCO164" s="2"/>
      <c r="NCP164" s="2"/>
      <c r="NCQ164" s="2"/>
      <c r="NCR164" s="2"/>
      <c r="NCS164" s="2"/>
      <c r="NCT164" s="2"/>
      <c r="NCU164" s="2"/>
      <c r="NCV164" s="2"/>
      <c r="NCW164" s="2"/>
      <c r="NCX164" s="2"/>
      <c r="NCY164" s="2"/>
      <c r="NCZ164" s="2"/>
      <c r="NDA164" s="2"/>
      <c r="NDB164" s="2"/>
      <c r="NDC164" s="2"/>
      <c r="NDD164" s="2"/>
      <c r="NDE164" s="2"/>
      <c r="NDF164" s="2"/>
      <c r="NDG164" s="2"/>
      <c r="NDH164" s="2"/>
      <c r="NDI164" s="2"/>
      <c r="NDJ164" s="2"/>
      <c r="NDK164" s="2"/>
      <c r="NDL164" s="2"/>
      <c r="NDM164" s="2"/>
      <c r="NDN164" s="2"/>
      <c r="NDO164" s="2"/>
      <c r="NDP164" s="2"/>
      <c r="NDQ164" s="2"/>
      <c r="NDR164" s="2"/>
      <c r="NDS164" s="2"/>
      <c r="NDT164" s="2"/>
      <c r="NDU164" s="2"/>
      <c r="NDV164" s="2"/>
      <c r="NDW164" s="2"/>
      <c r="NDX164" s="2"/>
      <c r="NDY164" s="2"/>
      <c r="NDZ164" s="2"/>
      <c r="NEA164" s="2"/>
      <c r="NEB164" s="2"/>
      <c r="NEC164" s="2"/>
      <c r="NED164" s="2"/>
      <c r="NEE164" s="2"/>
      <c r="NEF164" s="2"/>
      <c r="NEG164" s="2"/>
      <c r="NEH164" s="2"/>
      <c r="NEI164" s="2"/>
      <c r="NEJ164" s="2"/>
      <c r="NEK164" s="2"/>
      <c r="NEL164" s="2"/>
      <c r="NEM164" s="2"/>
      <c r="NEN164" s="2"/>
      <c r="NEO164" s="2"/>
      <c r="NEP164" s="2"/>
      <c r="NEQ164" s="2"/>
      <c r="NER164" s="2"/>
      <c r="NES164" s="2"/>
      <c r="NET164" s="2"/>
      <c r="NEU164" s="2"/>
      <c r="NEV164" s="2"/>
      <c r="NEW164" s="2"/>
      <c r="NEX164" s="2"/>
      <c r="NEY164" s="2"/>
      <c r="NEZ164" s="2"/>
      <c r="NFA164" s="2"/>
      <c r="NFB164" s="2"/>
      <c r="NFC164" s="2"/>
      <c r="NFD164" s="2"/>
      <c r="NFE164" s="2"/>
      <c r="NFF164" s="2"/>
      <c r="NFG164" s="2"/>
      <c r="NFH164" s="2"/>
      <c r="NFI164" s="2"/>
      <c r="NFJ164" s="2"/>
      <c r="NFK164" s="2"/>
      <c r="NFL164" s="2"/>
      <c r="NFM164" s="2"/>
      <c r="NFN164" s="2"/>
      <c r="NFO164" s="2"/>
      <c r="NFP164" s="2"/>
      <c r="NFQ164" s="2"/>
      <c r="NFR164" s="2"/>
      <c r="NFS164" s="2"/>
      <c r="NFT164" s="2"/>
      <c r="NFU164" s="2"/>
      <c r="NFV164" s="2"/>
      <c r="NFW164" s="2"/>
      <c r="NFX164" s="2"/>
      <c r="NFY164" s="2"/>
      <c r="NFZ164" s="2"/>
      <c r="NGA164" s="2"/>
      <c r="NGB164" s="2"/>
      <c r="NGC164" s="2"/>
      <c r="NGD164" s="2"/>
      <c r="NGE164" s="2"/>
      <c r="NGF164" s="2"/>
      <c r="NGG164" s="2"/>
      <c r="NGH164" s="2"/>
      <c r="NGI164" s="2"/>
      <c r="NGJ164" s="2"/>
      <c r="NGK164" s="2"/>
      <c r="NGL164" s="2"/>
      <c r="NGM164" s="2"/>
      <c r="NGN164" s="2"/>
      <c r="NGO164" s="2"/>
      <c r="NGP164" s="2"/>
      <c r="NGQ164" s="2"/>
      <c r="NGR164" s="2"/>
      <c r="NGS164" s="2"/>
      <c r="NGT164" s="2"/>
      <c r="NGU164" s="2"/>
      <c r="NGV164" s="2"/>
      <c r="NGW164" s="2"/>
      <c r="NGX164" s="2"/>
      <c r="NGY164" s="2"/>
      <c r="NGZ164" s="2"/>
      <c r="NHA164" s="2"/>
      <c r="NHB164" s="2"/>
      <c r="NHC164" s="2"/>
      <c r="NHD164" s="2"/>
      <c r="NHE164" s="2"/>
      <c r="NHF164" s="2"/>
      <c r="NHG164" s="2"/>
      <c r="NHH164" s="2"/>
      <c r="NHI164" s="2"/>
      <c r="NHJ164" s="2"/>
      <c r="NHK164" s="2"/>
      <c r="NHL164" s="2"/>
      <c r="NHM164" s="2"/>
      <c r="NHN164" s="2"/>
      <c r="NHO164" s="2"/>
      <c r="NHP164" s="2"/>
      <c r="NHQ164" s="2"/>
      <c r="NHR164" s="2"/>
      <c r="NHS164" s="2"/>
      <c r="NHT164" s="2"/>
      <c r="NHU164" s="2"/>
      <c r="NHV164" s="2"/>
      <c r="NHW164" s="2"/>
      <c r="NHX164" s="2"/>
      <c r="NHY164" s="2"/>
      <c r="NHZ164" s="2"/>
      <c r="NIA164" s="2"/>
      <c r="NIB164" s="2"/>
      <c r="NIC164" s="2"/>
      <c r="NID164" s="2"/>
      <c r="NIE164" s="2"/>
      <c r="NIF164" s="2"/>
      <c r="NIG164" s="2"/>
      <c r="NIH164" s="2"/>
      <c r="NII164" s="2"/>
      <c r="NIJ164" s="2"/>
      <c r="NIK164" s="2"/>
      <c r="NIL164" s="2"/>
      <c r="NIM164" s="2"/>
      <c r="NIN164" s="2"/>
      <c r="NIO164" s="2"/>
      <c r="NIP164" s="2"/>
      <c r="NIQ164" s="2"/>
      <c r="NIR164" s="2"/>
      <c r="NIS164" s="2"/>
      <c r="NIT164" s="2"/>
      <c r="NIU164" s="2"/>
      <c r="NIV164" s="2"/>
      <c r="NIW164" s="2"/>
      <c r="NIX164" s="2"/>
      <c r="NIY164" s="2"/>
      <c r="NIZ164" s="2"/>
      <c r="NJA164" s="2"/>
      <c r="NJB164" s="2"/>
      <c r="NJC164" s="2"/>
      <c r="NJD164" s="2"/>
      <c r="NJE164" s="2"/>
      <c r="NJF164" s="2"/>
      <c r="NJG164" s="2"/>
      <c r="NJH164" s="2"/>
      <c r="NJI164" s="2"/>
      <c r="NJJ164" s="2"/>
      <c r="NJK164" s="2"/>
      <c r="NJL164" s="2"/>
      <c r="NJM164" s="2"/>
      <c r="NJN164" s="2"/>
      <c r="NJO164" s="2"/>
      <c r="NJP164" s="2"/>
      <c r="NJQ164" s="2"/>
      <c r="NJR164" s="2"/>
      <c r="NJS164" s="2"/>
      <c r="NJT164" s="2"/>
      <c r="NJU164" s="2"/>
      <c r="NJV164" s="2"/>
      <c r="NJW164" s="2"/>
      <c r="NJX164" s="2"/>
      <c r="NJY164" s="2"/>
      <c r="NJZ164" s="2"/>
      <c r="NKA164" s="2"/>
      <c r="NKB164" s="2"/>
      <c r="NKC164" s="2"/>
      <c r="NKD164" s="2"/>
      <c r="NKE164" s="2"/>
      <c r="NKF164" s="2"/>
      <c r="NKG164" s="2"/>
      <c r="NKH164" s="2"/>
      <c r="NKI164" s="2"/>
      <c r="NKJ164" s="2"/>
      <c r="NKK164" s="2"/>
      <c r="NKL164" s="2"/>
      <c r="NKM164" s="2"/>
      <c r="NKN164" s="2"/>
      <c r="NKO164" s="2"/>
      <c r="NKP164" s="2"/>
      <c r="NKQ164" s="2"/>
      <c r="NKR164" s="2"/>
      <c r="NKS164" s="2"/>
      <c r="NKT164" s="2"/>
      <c r="NKU164" s="2"/>
      <c r="NKV164" s="2"/>
      <c r="NKW164" s="2"/>
      <c r="NKX164" s="2"/>
      <c r="NKY164" s="2"/>
      <c r="NKZ164" s="2"/>
      <c r="NLA164" s="2"/>
      <c r="NLB164" s="2"/>
      <c r="NLC164" s="2"/>
      <c r="NLD164" s="2"/>
      <c r="NLE164" s="2"/>
      <c r="NLF164" s="2"/>
      <c r="NLG164" s="2"/>
      <c r="NLH164" s="2"/>
      <c r="NLI164" s="2"/>
      <c r="NLJ164" s="2"/>
      <c r="NLK164" s="2"/>
      <c r="NLL164" s="2"/>
      <c r="NLM164" s="2"/>
      <c r="NLN164" s="2"/>
      <c r="NLO164" s="2"/>
      <c r="NLP164" s="2"/>
      <c r="NLQ164" s="2"/>
      <c r="NLR164" s="2"/>
      <c r="NLS164" s="2"/>
      <c r="NLT164" s="2"/>
      <c r="NLU164" s="2"/>
      <c r="NLV164" s="2"/>
      <c r="NLW164" s="2"/>
      <c r="NLX164" s="2"/>
      <c r="NLY164" s="2"/>
      <c r="NLZ164" s="2"/>
      <c r="NMA164" s="2"/>
      <c r="NMB164" s="2"/>
      <c r="NMC164" s="2"/>
      <c r="NMD164" s="2"/>
      <c r="NME164" s="2"/>
      <c r="NMF164" s="2"/>
      <c r="NMG164" s="2"/>
      <c r="NMH164" s="2"/>
      <c r="NMI164" s="2"/>
      <c r="NMJ164" s="2"/>
      <c r="NMK164" s="2"/>
      <c r="NML164" s="2"/>
      <c r="NMM164" s="2"/>
      <c r="NMN164" s="2"/>
      <c r="NMO164" s="2"/>
      <c r="NMP164" s="2"/>
      <c r="NMQ164" s="2"/>
      <c r="NMR164" s="2"/>
      <c r="NMS164" s="2"/>
      <c r="NMT164" s="2"/>
      <c r="NMU164" s="2"/>
      <c r="NMV164" s="2"/>
      <c r="NMW164" s="2"/>
      <c r="NMX164" s="2"/>
      <c r="NMY164" s="2"/>
      <c r="NMZ164" s="2"/>
      <c r="NNA164" s="2"/>
      <c r="NNB164" s="2"/>
      <c r="NNC164" s="2"/>
      <c r="NND164" s="2"/>
      <c r="NNE164" s="2"/>
      <c r="NNF164" s="2"/>
      <c r="NNG164" s="2"/>
      <c r="NNH164" s="2"/>
      <c r="NNI164" s="2"/>
      <c r="NNJ164" s="2"/>
      <c r="NNK164" s="2"/>
      <c r="NNL164" s="2"/>
      <c r="NNM164" s="2"/>
      <c r="NNN164" s="2"/>
      <c r="NNO164" s="2"/>
      <c r="NNP164" s="2"/>
      <c r="NNQ164" s="2"/>
      <c r="NNR164" s="2"/>
      <c r="NNS164" s="2"/>
      <c r="NNT164" s="2"/>
      <c r="NNU164" s="2"/>
      <c r="NNV164" s="2"/>
      <c r="NNW164" s="2"/>
      <c r="NNX164" s="2"/>
      <c r="NNY164" s="2"/>
      <c r="NNZ164" s="2"/>
      <c r="NOA164" s="2"/>
      <c r="NOB164" s="2"/>
      <c r="NOC164" s="2"/>
      <c r="NOD164" s="2"/>
      <c r="NOE164" s="2"/>
      <c r="NOF164" s="2"/>
      <c r="NOG164" s="2"/>
      <c r="NOH164" s="2"/>
      <c r="NOI164" s="2"/>
      <c r="NOJ164" s="2"/>
      <c r="NOK164" s="2"/>
      <c r="NOL164" s="2"/>
      <c r="NOM164" s="2"/>
      <c r="NON164" s="2"/>
      <c r="NOO164" s="2"/>
      <c r="NOP164" s="2"/>
      <c r="NOQ164" s="2"/>
      <c r="NOR164" s="2"/>
      <c r="NOS164" s="2"/>
      <c r="NOT164" s="2"/>
      <c r="NOU164" s="2"/>
      <c r="NOV164" s="2"/>
      <c r="NOW164" s="2"/>
      <c r="NOX164" s="2"/>
      <c r="NOY164" s="2"/>
      <c r="NOZ164" s="2"/>
      <c r="NPA164" s="2"/>
      <c r="NPB164" s="2"/>
      <c r="NPC164" s="2"/>
      <c r="NPD164" s="2"/>
      <c r="NPE164" s="2"/>
      <c r="NPF164" s="2"/>
      <c r="NPG164" s="2"/>
      <c r="NPH164" s="2"/>
      <c r="NPI164" s="2"/>
      <c r="NPJ164" s="2"/>
      <c r="NPK164" s="2"/>
      <c r="NPL164" s="2"/>
      <c r="NPM164" s="2"/>
      <c r="NPN164" s="2"/>
      <c r="NPO164" s="2"/>
      <c r="NPP164" s="2"/>
      <c r="NPQ164" s="2"/>
      <c r="NPR164" s="2"/>
      <c r="NPS164" s="2"/>
      <c r="NPT164" s="2"/>
      <c r="NPU164" s="2"/>
      <c r="NPV164" s="2"/>
      <c r="NPW164" s="2"/>
      <c r="NPX164" s="2"/>
      <c r="NPY164" s="2"/>
      <c r="NPZ164" s="2"/>
      <c r="NQA164" s="2"/>
      <c r="NQB164" s="2"/>
      <c r="NQC164" s="2"/>
      <c r="NQD164" s="2"/>
      <c r="NQE164" s="2"/>
      <c r="NQF164" s="2"/>
      <c r="NQG164" s="2"/>
      <c r="NQH164" s="2"/>
      <c r="NQI164" s="2"/>
      <c r="NQJ164" s="2"/>
      <c r="NQK164" s="2"/>
      <c r="NQL164" s="2"/>
      <c r="NQM164" s="2"/>
      <c r="NQN164" s="2"/>
      <c r="NQO164" s="2"/>
      <c r="NQP164" s="2"/>
      <c r="NQQ164" s="2"/>
      <c r="NQR164" s="2"/>
      <c r="NQS164" s="2"/>
      <c r="NQT164" s="2"/>
      <c r="NQU164" s="2"/>
      <c r="NQV164" s="2"/>
      <c r="NQW164" s="2"/>
      <c r="NQX164" s="2"/>
      <c r="NQY164" s="2"/>
      <c r="NQZ164" s="2"/>
      <c r="NRA164" s="2"/>
      <c r="NRB164" s="2"/>
      <c r="NRC164" s="2"/>
      <c r="NRD164" s="2"/>
      <c r="NRE164" s="2"/>
      <c r="NRF164" s="2"/>
      <c r="NRG164" s="2"/>
      <c r="NRH164" s="2"/>
      <c r="NRI164" s="2"/>
      <c r="NRJ164" s="2"/>
      <c r="NRK164" s="2"/>
      <c r="NRL164" s="2"/>
      <c r="NRM164" s="2"/>
      <c r="NRN164" s="2"/>
      <c r="NRO164" s="2"/>
      <c r="NRP164" s="2"/>
      <c r="NRQ164" s="2"/>
      <c r="NRR164" s="2"/>
      <c r="NRS164" s="2"/>
      <c r="NRT164" s="2"/>
      <c r="NRU164" s="2"/>
      <c r="NRV164" s="2"/>
      <c r="NRW164" s="2"/>
      <c r="NRX164" s="2"/>
      <c r="NRY164" s="2"/>
      <c r="NRZ164" s="2"/>
      <c r="NSA164" s="2"/>
      <c r="NSB164" s="2"/>
      <c r="NSC164" s="2"/>
      <c r="NSD164" s="2"/>
      <c r="NSE164" s="2"/>
      <c r="NSF164" s="2"/>
      <c r="NSG164" s="2"/>
      <c r="NSH164" s="2"/>
      <c r="NSI164" s="2"/>
      <c r="NSJ164" s="2"/>
      <c r="NSK164" s="2"/>
      <c r="NSL164" s="2"/>
      <c r="NSM164" s="2"/>
      <c r="NSN164" s="2"/>
      <c r="NSO164" s="2"/>
      <c r="NSP164" s="2"/>
      <c r="NSQ164" s="2"/>
      <c r="NSR164" s="2"/>
      <c r="NSS164" s="2"/>
      <c r="NST164" s="2"/>
      <c r="NSU164" s="2"/>
      <c r="NSV164" s="2"/>
      <c r="NSW164" s="2"/>
      <c r="NSX164" s="2"/>
      <c r="NSY164" s="2"/>
      <c r="NSZ164" s="2"/>
      <c r="NTA164" s="2"/>
      <c r="NTB164" s="2"/>
      <c r="NTC164" s="2"/>
      <c r="NTD164" s="2"/>
      <c r="NTE164" s="2"/>
      <c r="NTF164" s="2"/>
      <c r="NTG164" s="2"/>
      <c r="NTH164" s="2"/>
      <c r="NTI164" s="2"/>
      <c r="NTJ164" s="2"/>
      <c r="NTK164" s="2"/>
      <c r="NTL164" s="2"/>
      <c r="NTM164" s="2"/>
      <c r="NTN164" s="2"/>
      <c r="NTO164" s="2"/>
      <c r="NTP164" s="2"/>
      <c r="NTQ164" s="2"/>
      <c r="NTR164" s="2"/>
      <c r="NTS164" s="2"/>
      <c r="NTT164" s="2"/>
      <c r="NTU164" s="2"/>
      <c r="NTV164" s="2"/>
      <c r="NTW164" s="2"/>
      <c r="NTX164" s="2"/>
      <c r="NTY164" s="2"/>
      <c r="NTZ164" s="2"/>
      <c r="NUA164" s="2"/>
      <c r="NUB164" s="2"/>
      <c r="NUC164" s="2"/>
      <c r="NUD164" s="2"/>
      <c r="NUE164" s="2"/>
      <c r="NUF164" s="2"/>
      <c r="NUG164" s="2"/>
      <c r="NUH164" s="2"/>
      <c r="NUI164" s="2"/>
      <c r="NUJ164" s="2"/>
      <c r="NUK164" s="2"/>
      <c r="NUL164" s="2"/>
      <c r="NUM164" s="2"/>
      <c r="NUN164" s="2"/>
      <c r="NUO164" s="2"/>
      <c r="NUP164" s="2"/>
      <c r="NUQ164" s="2"/>
      <c r="NUR164" s="2"/>
      <c r="NUS164" s="2"/>
      <c r="NUT164" s="2"/>
      <c r="NUU164" s="2"/>
      <c r="NUV164" s="2"/>
      <c r="NUW164" s="2"/>
      <c r="NUX164" s="2"/>
      <c r="NUY164" s="2"/>
      <c r="NUZ164" s="2"/>
      <c r="NVA164" s="2"/>
      <c r="NVB164" s="2"/>
      <c r="NVC164" s="2"/>
      <c r="NVD164" s="2"/>
      <c r="NVE164" s="2"/>
      <c r="NVF164" s="2"/>
      <c r="NVG164" s="2"/>
      <c r="NVH164" s="2"/>
      <c r="NVI164" s="2"/>
      <c r="NVJ164" s="2"/>
      <c r="NVK164" s="2"/>
      <c r="NVL164" s="2"/>
      <c r="NVM164" s="2"/>
      <c r="NVN164" s="2"/>
      <c r="NVO164" s="2"/>
      <c r="NVP164" s="2"/>
      <c r="NVQ164" s="2"/>
      <c r="NVR164" s="2"/>
      <c r="NVS164" s="2"/>
      <c r="NVT164" s="2"/>
      <c r="NVU164" s="2"/>
      <c r="NVV164" s="2"/>
      <c r="NVW164" s="2"/>
      <c r="NVX164" s="2"/>
      <c r="NVY164" s="2"/>
      <c r="NVZ164" s="2"/>
      <c r="NWA164" s="2"/>
      <c r="NWB164" s="2"/>
      <c r="NWC164" s="2"/>
      <c r="NWD164" s="2"/>
      <c r="NWE164" s="2"/>
      <c r="NWF164" s="2"/>
      <c r="NWG164" s="2"/>
      <c r="NWH164" s="2"/>
      <c r="NWI164" s="2"/>
      <c r="NWJ164" s="2"/>
      <c r="NWK164" s="2"/>
      <c r="NWL164" s="2"/>
      <c r="NWM164" s="2"/>
      <c r="NWN164" s="2"/>
      <c r="NWO164" s="2"/>
      <c r="NWP164" s="2"/>
      <c r="NWQ164" s="2"/>
      <c r="NWR164" s="2"/>
      <c r="NWS164" s="2"/>
      <c r="NWT164" s="2"/>
      <c r="NWU164" s="2"/>
      <c r="NWV164" s="2"/>
      <c r="NWW164" s="2"/>
      <c r="NWX164" s="2"/>
      <c r="NWY164" s="2"/>
      <c r="NWZ164" s="2"/>
      <c r="NXA164" s="2"/>
      <c r="NXB164" s="2"/>
      <c r="NXC164" s="2"/>
      <c r="NXD164" s="2"/>
      <c r="NXE164" s="2"/>
      <c r="NXF164" s="2"/>
      <c r="NXG164" s="2"/>
      <c r="NXH164" s="2"/>
      <c r="NXI164" s="2"/>
      <c r="NXJ164" s="2"/>
      <c r="NXK164" s="2"/>
      <c r="NXL164" s="2"/>
      <c r="NXM164" s="2"/>
      <c r="NXN164" s="2"/>
      <c r="NXO164" s="2"/>
      <c r="NXP164" s="2"/>
      <c r="NXQ164" s="2"/>
      <c r="NXR164" s="2"/>
      <c r="NXS164" s="2"/>
      <c r="NXT164" s="2"/>
      <c r="NXU164" s="2"/>
      <c r="NXV164" s="2"/>
      <c r="NXW164" s="2"/>
      <c r="NXX164" s="2"/>
      <c r="NXY164" s="2"/>
      <c r="NXZ164" s="2"/>
      <c r="NYA164" s="2"/>
      <c r="NYB164" s="2"/>
      <c r="NYC164" s="2"/>
      <c r="NYD164" s="2"/>
      <c r="NYE164" s="2"/>
      <c r="NYF164" s="2"/>
      <c r="NYG164" s="2"/>
      <c r="NYH164" s="2"/>
      <c r="NYI164" s="2"/>
      <c r="NYJ164" s="2"/>
      <c r="NYK164" s="2"/>
      <c r="NYL164" s="2"/>
      <c r="NYM164" s="2"/>
      <c r="NYN164" s="2"/>
      <c r="NYO164" s="2"/>
      <c r="NYP164" s="2"/>
      <c r="NYQ164" s="2"/>
      <c r="NYR164" s="2"/>
      <c r="NYS164" s="2"/>
      <c r="NYT164" s="2"/>
      <c r="NYU164" s="2"/>
      <c r="NYV164" s="2"/>
      <c r="NYW164" s="2"/>
      <c r="NYX164" s="2"/>
      <c r="NYY164" s="2"/>
      <c r="NYZ164" s="2"/>
      <c r="NZA164" s="2"/>
      <c r="NZB164" s="2"/>
      <c r="NZC164" s="2"/>
      <c r="NZD164" s="2"/>
      <c r="NZE164" s="2"/>
      <c r="NZF164" s="2"/>
      <c r="NZG164" s="2"/>
      <c r="NZH164" s="2"/>
      <c r="NZI164" s="2"/>
      <c r="NZJ164" s="2"/>
      <c r="NZK164" s="2"/>
      <c r="NZL164" s="2"/>
      <c r="NZM164" s="2"/>
      <c r="NZN164" s="2"/>
      <c r="NZO164" s="2"/>
      <c r="NZP164" s="2"/>
      <c r="NZQ164" s="2"/>
      <c r="NZR164" s="2"/>
      <c r="NZS164" s="2"/>
      <c r="NZT164" s="2"/>
      <c r="NZU164" s="2"/>
      <c r="NZV164" s="2"/>
      <c r="NZW164" s="2"/>
      <c r="NZX164" s="2"/>
      <c r="NZY164" s="2"/>
      <c r="NZZ164" s="2"/>
      <c r="OAA164" s="2"/>
      <c r="OAB164" s="2"/>
      <c r="OAC164" s="2"/>
      <c r="OAD164" s="2"/>
      <c r="OAE164" s="2"/>
      <c r="OAF164" s="2"/>
      <c r="OAG164" s="2"/>
      <c r="OAH164" s="2"/>
      <c r="OAI164" s="2"/>
      <c r="OAJ164" s="2"/>
      <c r="OAK164" s="2"/>
      <c r="OAL164" s="2"/>
      <c r="OAM164" s="2"/>
      <c r="OAN164" s="2"/>
      <c r="OAO164" s="2"/>
      <c r="OAP164" s="2"/>
      <c r="OAQ164" s="2"/>
      <c r="OAR164" s="2"/>
      <c r="OAS164" s="2"/>
      <c r="OAT164" s="2"/>
      <c r="OAU164" s="2"/>
      <c r="OAV164" s="2"/>
      <c r="OAW164" s="2"/>
      <c r="OAX164" s="2"/>
      <c r="OAY164" s="2"/>
      <c r="OAZ164" s="2"/>
      <c r="OBA164" s="2"/>
      <c r="OBB164" s="2"/>
      <c r="OBC164" s="2"/>
      <c r="OBD164" s="2"/>
      <c r="OBE164" s="2"/>
      <c r="OBF164" s="2"/>
      <c r="OBG164" s="2"/>
      <c r="OBH164" s="2"/>
      <c r="OBI164" s="2"/>
      <c r="OBJ164" s="2"/>
      <c r="OBK164" s="2"/>
      <c r="OBL164" s="2"/>
      <c r="OBM164" s="2"/>
      <c r="OBN164" s="2"/>
      <c r="OBO164" s="2"/>
      <c r="OBP164" s="2"/>
      <c r="OBQ164" s="2"/>
      <c r="OBR164" s="2"/>
      <c r="OBS164" s="2"/>
      <c r="OBT164" s="2"/>
      <c r="OBU164" s="2"/>
      <c r="OBV164" s="2"/>
      <c r="OBW164" s="2"/>
      <c r="OBX164" s="2"/>
      <c r="OBY164" s="2"/>
      <c r="OBZ164" s="2"/>
      <c r="OCA164" s="2"/>
      <c r="OCB164" s="2"/>
      <c r="OCC164" s="2"/>
      <c r="OCD164" s="2"/>
      <c r="OCE164" s="2"/>
      <c r="OCF164" s="2"/>
      <c r="OCG164" s="2"/>
      <c r="OCH164" s="2"/>
      <c r="OCI164" s="2"/>
      <c r="OCJ164" s="2"/>
      <c r="OCK164" s="2"/>
      <c r="OCL164" s="2"/>
      <c r="OCM164" s="2"/>
      <c r="OCN164" s="2"/>
      <c r="OCO164" s="2"/>
      <c r="OCP164" s="2"/>
      <c r="OCQ164" s="2"/>
      <c r="OCR164" s="2"/>
      <c r="OCS164" s="2"/>
      <c r="OCT164" s="2"/>
      <c r="OCU164" s="2"/>
      <c r="OCV164" s="2"/>
      <c r="OCW164" s="2"/>
      <c r="OCX164" s="2"/>
      <c r="OCY164" s="2"/>
      <c r="OCZ164" s="2"/>
      <c r="ODA164" s="2"/>
      <c r="ODB164" s="2"/>
      <c r="ODC164" s="2"/>
      <c r="ODD164" s="2"/>
      <c r="ODE164" s="2"/>
      <c r="ODF164" s="2"/>
      <c r="ODG164" s="2"/>
      <c r="ODH164" s="2"/>
      <c r="ODI164" s="2"/>
      <c r="ODJ164" s="2"/>
      <c r="ODK164" s="2"/>
      <c r="ODL164" s="2"/>
      <c r="ODM164" s="2"/>
      <c r="ODN164" s="2"/>
      <c r="ODO164" s="2"/>
      <c r="ODP164" s="2"/>
      <c r="ODQ164" s="2"/>
      <c r="ODR164" s="2"/>
      <c r="ODS164" s="2"/>
      <c r="ODT164" s="2"/>
      <c r="ODU164" s="2"/>
      <c r="ODV164" s="2"/>
      <c r="ODW164" s="2"/>
      <c r="ODX164" s="2"/>
      <c r="ODY164" s="2"/>
      <c r="ODZ164" s="2"/>
      <c r="OEA164" s="2"/>
      <c r="OEB164" s="2"/>
      <c r="OEC164" s="2"/>
      <c r="OED164" s="2"/>
      <c r="OEE164" s="2"/>
      <c r="OEF164" s="2"/>
      <c r="OEG164" s="2"/>
      <c r="OEH164" s="2"/>
      <c r="OEI164" s="2"/>
      <c r="OEJ164" s="2"/>
      <c r="OEK164" s="2"/>
      <c r="OEL164" s="2"/>
      <c r="OEM164" s="2"/>
      <c r="OEN164" s="2"/>
      <c r="OEO164" s="2"/>
      <c r="OEP164" s="2"/>
      <c r="OEQ164" s="2"/>
      <c r="OER164" s="2"/>
      <c r="OES164" s="2"/>
      <c r="OET164" s="2"/>
      <c r="OEU164" s="2"/>
      <c r="OEV164" s="2"/>
      <c r="OEW164" s="2"/>
      <c r="OEX164" s="2"/>
      <c r="OEY164" s="2"/>
      <c r="OEZ164" s="2"/>
      <c r="OFA164" s="2"/>
      <c r="OFB164" s="2"/>
      <c r="OFC164" s="2"/>
      <c r="OFD164" s="2"/>
      <c r="OFE164" s="2"/>
      <c r="OFF164" s="2"/>
      <c r="OFG164" s="2"/>
      <c r="OFH164" s="2"/>
      <c r="OFI164" s="2"/>
      <c r="OFJ164" s="2"/>
      <c r="OFK164" s="2"/>
      <c r="OFL164" s="2"/>
      <c r="OFM164" s="2"/>
      <c r="OFN164" s="2"/>
      <c r="OFO164" s="2"/>
      <c r="OFP164" s="2"/>
      <c r="OFQ164" s="2"/>
      <c r="OFR164" s="2"/>
      <c r="OFS164" s="2"/>
      <c r="OFT164" s="2"/>
      <c r="OFU164" s="2"/>
      <c r="OFV164" s="2"/>
      <c r="OFW164" s="2"/>
      <c r="OFX164" s="2"/>
      <c r="OFY164" s="2"/>
      <c r="OFZ164" s="2"/>
      <c r="OGA164" s="2"/>
      <c r="OGB164" s="2"/>
      <c r="OGC164" s="2"/>
      <c r="OGD164" s="2"/>
      <c r="OGE164" s="2"/>
      <c r="OGF164" s="2"/>
      <c r="OGG164" s="2"/>
      <c r="OGH164" s="2"/>
      <c r="OGI164" s="2"/>
      <c r="OGJ164" s="2"/>
      <c r="OGK164" s="2"/>
      <c r="OGL164" s="2"/>
      <c r="OGM164" s="2"/>
      <c r="OGN164" s="2"/>
      <c r="OGO164" s="2"/>
      <c r="OGP164" s="2"/>
      <c r="OGQ164" s="2"/>
      <c r="OGR164" s="2"/>
      <c r="OGS164" s="2"/>
      <c r="OGT164" s="2"/>
      <c r="OGU164" s="2"/>
      <c r="OGV164" s="2"/>
      <c r="OGW164" s="2"/>
      <c r="OGX164" s="2"/>
      <c r="OGY164" s="2"/>
      <c r="OGZ164" s="2"/>
      <c r="OHA164" s="2"/>
      <c r="OHB164" s="2"/>
      <c r="OHC164" s="2"/>
      <c r="OHD164" s="2"/>
      <c r="OHE164" s="2"/>
      <c r="OHF164" s="2"/>
      <c r="OHG164" s="2"/>
      <c r="OHH164" s="2"/>
      <c r="OHI164" s="2"/>
      <c r="OHJ164" s="2"/>
      <c r="OHK164" s="2"/>
      <c r="OHL164" s="2"/>
      <c r="OHM164" s="2"/>
      <c r="OHN164" s="2"/>
      <c r="OHO164" s="2"/>
      <c r="OHP164" s="2"/>
      <c r="OHQ164" s="2"/>
      <c r="OHR164" s="2"/>
      <c r="OHS164" s="2"/>
      <c r="OHT164" s="2"/>
      <c r="OHU164" s="2"/>
      <c r="OHV164" s="2"/>
      <c r="OHW164" s="2"/>
      <c r="OHX164" s="2"/>
      <c r="OHY164" s="2"/>
      <c r="OHZ164" s="2"/>
      <c r="OIA164" s="2"/>
      <c r="OIB164" s="2"/>
      <c r="OIC164" s="2"/>
      <c r="OID164" s="2"/>
      <c r="OIE164" s="2"/>
      <c r="OIF164" s="2"/>
      <c r="OIG164" s="2"/>
      <c r="OIH164" s="2"/>
      <c r="OII164" s="2"/>
      <c r="OIJ164" s="2"/>
      <c r="OIK164" s="2"/>
      <c r="OIL164" s="2"/>
      <c r="OIM164" s="2"/>
      <c r="OIN164" s="2"/>
      <c r="OIO164" s="2"/>
      <c r="OIP164" s="2"/>
      <c r="OIQ164" s="2"/>
      <c r="OIR164" s="2"/>
      <c r="OIS164" s="2"/>
      <c r="OIT164" s="2"/>
      <c r="OIU164" s="2"/>
      <c r="OIV164" s="2"/>
      <c r="OIW164" s="2"/>
      <c r="OIX164" s="2"/>
      <c r="OIY164" s="2"/>
      <c r="OIZ164" s="2"/>
      <c r="OJA164" s="2"/>
      <c r="OJB164" s="2"/>
      <c r="OJC164" s="2"/>
      <c r="OJD164" s="2"/>
      <c r="OJE164" s="2"/>
      <c r="OJF164" s="2"/>
      <c r="OJG164" s="2"/>
      <c r="OJH164" s="2"/>
      <c r="OJI164" s="2"/>
      <c r="OJJ164" s="2"/>
      <c r="OJK164" s="2"/>
      <c r="OJL164" s="2"/>
      <c r="OJM164" s="2"/>
      <c r="OJN164" s="2"/>
      <c r="OJO164" s="2"/>
      <c r="OJP164" s="2"/>
      <c r="OJQ164" s="2"/>
      <c r="OJR164" s="2"/>
      <c r="OJS164" s="2"/>
      <c r="OJT164" s="2"/>
      <c r="OJU164" s="2"/>
      <c r="OJV164" s="2"/>
      <c r="OJW164" s="2"/>
      <c r="OJX164" s="2"/>
      <c r="OJY164" s="2"/>
      <c r="OJZ164" s="2"/>
      <c r="OKA164" s="2"/>
      <c r="OKB164" s="2"/>
      <c r="OKC164" s="2"/>
      <c r="OKD164" s="2"/>
      <c r="OKE164" s="2"/>
      <c r="OKF164" s="2"/>
      <c r="OKG164" s="2"/>
      <c r="OKH164" s="2"/>
      <c r="OKI164" s="2"/>
      <c r="OKJ164" s="2"/>
      <c r="OKK164" s="2"/>
      <c r="OKL164" s="2"/>
      <c r="OKM164" s="2"/>
      <c r="OKN164" s="2"/>
      <c r="OKO164" s="2"/>
      <c r="OKP164" s="2"/>
      <c r="OKQ164" s="2"/>
      <c r="OKR164" s="2"/>
      <c r="OKS164" s="2"/>
      <c r="OKT164" s="2"/>
      <c r="OKU164" s="2"/>
      <c r="OKV164" s="2"/>
      <c r="OKW164" s="2"/>
      <c r="OKX164" s="2"/>
      <c r="OKY164" s="2"/>
      <c r="OKZ164" s="2"/>
      <c r="OLA164" s="2"/>
      <c r="OLB164" s="2"/>
      <c r="OLC164" s="2"/>
      <c r="OLD164" s="2"/>
      <c r="OLE164" s="2"/>
      <c r="OLF164" s="2"/>
      <c r="OLG164" s="2"/>
      <c r="OLH164" s="2"/>
      <c r="OLI164" s="2"/>
      <c r="OLJ164" s="2"/>
      <c r="OLK164" s="2"/>
      <c r="OLL164" s="2"/>
      <c r="OLM164" s="2"/>
      <c r="OLN164" s="2"/>
      <c r="OLO164" s="2"/>
      <c r="OLP164" s="2"/>
      <c r="OLQ164" s="2"/>
      <c r="OLR164" s="2"/>
      <c r="OLS164" s="2"/>
      <c r="OLT164" s="2"/>
      <c r="OLU164" s="2"/>
      <c r="OLV164" s="2"/>
      <c r="OLW164" s="2"/>
      <c r="OLX164" s="2"/>
      <c r="OLY164" s="2"/>
      <c r="OLZ164" s="2"/>
      <c r="OMA164" s="2"/>
      <c r="OMB164" s="2"/>
      <c r="OMC164" s="2"/>
      <c r="OMD164" s="2"/>
      <c r="OME164" s="2"/>
      <c r="OMF164" s="2"/>
      <c r="OMG164" s="2"/>
      <c r="OMH164" s="2"/>
      <c r="OMI164" s="2"/>
      <c r="OMJ164" s="2"/>
      <c r="OMK164" s="2"/>
      <c r="OML164" s="2"/>
      <c r="OMM164" s="2"/>
      <c r="OMN164" s="2"/>
      <c r="OMO164" s="2"/>
      <c r="OMP164" s="2"/>
      <c r="OMQ164" s="2"/>
      <c r="OMR164" s="2"/>
      <c r="OMS164" s="2"/>
      <c r="OMT164" s="2"/>
      <c r="OMU164" s="2"/>
      <c r="OMV164" s="2"/>
      <c r="OMW164" s="2"/>
      <c r="OMX164" s="2"/>
      <c r="OMY164" s="2"/>
      <c r="OMZ164" s="2"/>
      <c r="ONA164" s="2"/>
      <c r="ONB164" s="2"/>
      <c r="ONC164" s="2"/>
      <c r="OND164" s="2"/>
      <c r="ONE164" s="2"/>
      <c r="ONF164" s="2"/>
      <c r="ONG164" s="2"/>
      <c r="ONH164" s="2"/>
      <c r="ONI164" s="2"/>
      <c r="ONJ164" s="2"/>
      <c r="ONK164" s="2"/>
      <c r="ONL164" s="2"/>
      <c r="ONM164" s="2"/>
      <c r="ONN164" s="2"/>
      <c r="ONO164" s="2"/>
      <c r="ONP164" s="2"/>
      <c r="ONQ164" s="2"/>
      <c r="ONR164" s="2"/>
      <c r="ONS164" s="2"/>
      <c r="ONT164" s="2"/>
      <c r="ONU164" s="2"/>
      <c r="ONV164" s="2"/>
      <c r="ONW164" s="2"/>
      <c r="ONX164" s="2"/>
      <c r="ONY164" s="2"/>
      <c r="ONZ164" s="2"/>
      <c r="OOA164" s="2"/>
      <c r="OOB164" s="2"/>
      <c r="OOC164" s="2"/>
      <c r="OOD164" s="2"/>
      <c r="OOE164" s="2"/>
      <c r="OOF164" s="2"/>
      <c r="OOG164" s="2"/>
      <c r="OOH164" s="2"/>
      <c r="OOI164" s="2"/>
      <c r="OOJ164" s="2"/>
      <c r="OOK164" s="2"/>
      <c r="OOL164" s="2"/>
      <c r="OOM164" s="2"/>
      <c r="OON164" s="2"/>
      <c r="OOO164" s="2"/>
      <c r="OOP164" s="2"/>
      <c r="OOQ164" s="2"/>
      <c r="OOR164" s="2"/>
      <c r="OOS164" s="2"/>
      <c r="OOT164" s="2"/>
      <c r="OOU164" s="2"/>
      <c r="OOV164" s="2"/>
      <c r="OOW164" s="2"/>
      <c r="OOX164" s="2"/>
      <c r="OOY164" s="2"/>
      <c r="OOZ164" s="2"/>
      <c r="OPA164" s="2"/>
      <c r="OPB164" s="2"/>
      <c r="OPC164" s="2"/>
      <c r="OPD164" s="2"/>
      <c r="OPE164" s="2"/>
      <c r="OPF164" s="2"/>
      <c r="OPG164" s="2"/>
      <c r="OPH164" s="2"/>
      <c r="OPI164" s="2"/>
      <c r="OPJ164" s="2"/>
      <c r="OPK164" s="2"/>
      <c r="OPL164" s="2"/>
      <c r="OPM164" s="2"/>
      <c r="OPN164" s="2"/>
      <c r="OPO164" s="2"/>
      <c r="OPP164" s="2"/>
      <c r="OPQ164" s="2"/>
      <c r="OPR164" s="2"/>
      <c r="OPS164" s="2"/>
      <c r="OPT164" s="2"/>
      <c r="OPU164" s="2"/>
      <c r="OPV164" s="2"/>
      <c r="OPW164" s="2"/>
      <c r="OPX164" s="2"/>
      <c r="OPY164" s="2"/>
      <c r="OPZ164" s="2"/>
      <c r="OQA164" s="2"/>
      <c r="OQB164" s="2"/>
      <c r="OQC164" s="2"/>
      <c r="OQD164" s="2"/>
      <c r="OQE164" s="2"/>
      <c r="OQF164" s="2"/>
      <c r="OQG164" s="2"/>
      <c r="OQH164" s="2"/>
      <c r="OQI164" s="2"/>
      <c r="OQJ164" s="2"/>
      <c r="OQK164" s="2"/>
      <c r="OQL164" s="2"/>
      <c r="OQM164" s="2"/>
      <c r="OQN164" s="2"/>
      <c r="OQO164" s="2"/>
      <c r="OQP164" s="2"/>
      <c r="OQQ164" s="2"/>
      <c r="OQR164" s="2"/>
      <c r="OQS164" s="2"/>
      <c r="OQT164" s="2"/>
      <c r="OQU164" s="2"/>
      <c r="OQV164" s="2"/>
      <c r="OQW164" s="2"/>
      <c r="OQX164" s="2"/>
      <c r="OQY164" s="2"/>
      <c r="OQZ164" s="2"/>
      <c r="ORA164" s="2"/>
      <c r="ORB164" s="2"/>
      <c r="ORC164" s="2"/>
      <c r="ORD164" s="2"/>
      <c r="ORE164" s="2"/>
      <c r="ORF164" s="2"/>
      <c r="ORG164" s="2"/>
      <c r="ORH164" s="2"/>
      <c r="ORI164" s="2"/>
      <c r="ORJ164" s="2"/>
      <c r="ORK164" s="2"/>
      <c r="ORL164" s="2"/>
      <c r="ORM164" s="2"/>
      <c r="ORN164" s="2"/>
      <c r="ORO164" s="2"/>
      <c r="ORP164" s="2"/>
      <c r="ORQ164" s="2"/>
      <c r="ORR164" s="2"/>
      <c r="ORS164" s="2"/>
      <c r="ORT164" s="2"/>
      <c r="ORU164" s="2"/>
      <c r="ORV164" s="2"/>
      <c r="ORW164" s="2"/>
      <c r="ORX164" s="2"/>
      <c r="ORY164" s="2"/>
      <c r="ORZ164" s="2"/>
      <c r="OSA164" s="2"/>
      <c r="OSB164" s="2"/>
      <c r="OSC164" s="2"/>
      <c r="OSD164" s="2"/>
      <c r="OSE164" s="2"/>
      <c r="OSF164" s="2"/>
      <c r="OSG164" s="2"/>
      <c r="OSH164" s="2"/>
      <c r="OSI164" s="2"/>
      <c r="OSJ164" s="2"/>
      <c r="OSK164" s="2"/>
      <c r="OSL164" s="2"/>
      <c r="OSM164" s="2"/>
      <c r="OSN164" s="2"/>
      <c r="OSO164" s="2"/>
      <c r="OSP164" s="2"/>
      <c r="OSQ164" s="2"/>
      <c r="OSR164" s="2"/>
      <c r="OSS164" s="2"/>
      <c r="OST164" s="2"/>
      <c r="OSU164" s="2"/>
      <c r="OSV164" s="2"/>
      <c r="OSW164" s="2"/>
      <c r="OSX164" s="2"/>
      <c r="OSY164" s="2"/>
      <c r="OSZ164" s="2"/>
      <c r="OTA164" s="2"/>
      <c r="OTB164" s="2"/>
      <c r="OTC164" s="2"/>
      <c r="OTD164" s="2"/>
      <c r="OTE164" s="2"/>
      <c r="OTF164" s="2"/>
      <c r="OTG164" s="2"/>
      <c r="OTH164" s="2"/>
      <c r="OTI164" s="2"/>
      <c r="OTJ164" s="2"/>
      <c r="OTK164" s="2"/>
      <c r="OTL164" s="2"/>
      <c r="OTM164" s="2"/>
      <c r="OTN164" s="2"/>
      <c r="OTO164" s="2"/>
      <c r="OTP164" s="2"/>
      <c r="OTQ164" s="2"/>
      <c r="OTR164" s="2"/>
      <c r="OTS164" s="2"/>
      <c r="OTT164" s="2"/>
      <c r="OTU164" s="2"/>
      <c r="OTV164" s="2"/>
      <c r="OTW164" s="2"/>
      <c r="OTX164" s="2"/>
      <c r="OTY164" s="2"/>
      <c r="OTZ164" s="2"/>
      <c r="OUA164" s="2"/>
      <c r="OUB164" s="2"/>
      <c r="OUC164" s="2"/>
      <c r="OUD164" s="2"/>
      <c r="OUE164" s="2"/>
      <c r="OUF164" s="2"/>
      <c r="OUG164" s="2"/>
      <c r="OUH164" s="2"/>
      <c r="OUI164" s="2"/>
      <c r="OUJ164" s="2"/>
      <c r="OUK164" s="2"/>
      <c r="OUL164" s="2"/>
      <c r="OUM164" s="2"/>
      <c r="OUN164" s="2"/>
      <c r="OUO164" s="2"/>
      <c r="OUP164" s="2"/>
      <c r="OUQ164" s="2"/>
      <c r="OUR164" s="2"/>
      <c r="OUS164" s="2"/>
      <c r="OUT164" s="2"/>
      <c r="OUU164" s="2"/>
      <c r="OUV164" s="2"/>
      <c r="OUW164" s="2"/>
      <c r="OUX164" s="2"/>
      <c r="OUY164" s="2"/>
      <c r="OUZ164" s="2"/>
      <c r="OVA164" s="2"/>
      <c r="OVB164" s="2"/>
      <c r="OVC164" s="2"/>
      <c r="OVD164" s="2"/>
      <c r="OVE164" s="2"/>
      <c r="OVF164" s="2"/>
      <c r="OVG164" s="2"/>
      <c r="OVH164" s="2"/>
      <c r="OVI164" s="2"/>
      <c r="OVJ164" s="2"/>
      <c r="OVK164" s="2"/>
      <c r="OVL164" s="2"/>
      <c r="OVM164" s="2"/>
      <c r="OVN164" s="2"/>
      <c r="OVO164" s="2"/>
      <c r="OVP164" s="2"/>
      <c r="OVQ164" s="2"/>
      <c r="OVR164" s="2"/>
      <c r="OVS164" s="2"/>
      <c r="OVT164" s="2"/>
      <c r="OVU164" s="2"/>
      <c r="OVV164" s="2"/>
      <c r="OVW164" s="2"/>
      <c r="OVX164" s="2"/>
      <c r="OVY164" s="2"/>
      <c r="OVZ164" s="2"/>
      <c r="OWA164" s="2"/>
      <c r="OWB164" s="2"/>
      <c r="OWC164" s="2"/>
      <c r="OWD164" s="2"/>
      <c r="OWE164" s="2"/>
      <c r="OWF164" s="2"/>
      <c r="OWG164" s="2"/>
      <c r="OWH164" s="2"/>
      <c r="OWI164" s="2"/>
      <c r="OWJ164" s="2"/>
      <c r="OWK164" s="2"/>
      <c r="OWL164" s="2"/>
      <c r="OWM164" s="2"/>
      <c r="OWN164" s="2"/>
      <c r="OWO164" s="2"/>
      <c r="OWP164" s="2"/>
      <c r="OWQ164" s="2"/>
      <c r="OWR164" s="2"/>
      <c r="OWS164" s="2"/>
      <c r="OWT164" s="2"/>
      <c r="OWU164" s="2"/>
      <c r="OWV164" s="2"/>
      <c r="OWW164" s="2"/>
      <c r="OWX164" s="2"/>
      <c r="OWY164" s="2"/>
      <c r="OWZ164" s="2"/>
      <c r="OXA164" s="2"/>
      <c r="OXB164" s="2"/>
      <c r="OXC164" s="2"/>
      <c r="OXD164" s="2"/>
      <c r="OXE164" s="2"/>
      <c r="OXF164" s="2"/>
      <c r="OXG164" s="2"/>
      <c r="OXH164" s="2"/>
      <c r="OXI164" s="2"/>
      <c r="OXJ164" s="2"/>
      <c r="OXK164" s="2"/>
      <c r="OXL164" s="2"/>
      <c r="OXM164" s="2"/>
      <c r="OXN164" s="2"/>
      <c r="OXO164" s="2"/>
      <c r="OXP164" s="2"/>
      <c r="OXQ164" s="2"/>
      <c r="OXR164" s="2"/>
      <c r="OXS164" s="2"/>
      <c r="OXT164" s="2"/>
      <c r="OXU164" s="2"/>
      <c r="OXV164" s="2"/>
      <c r="OXW164" s="2"/>
      <c r="OXX164" s="2"/>
      <c r="OXY164" s="2"/>
      <c r="OXZ164" s="2"/>
      <c r="OYA164" s="2"/>
      <c r="OYB164" s="2"/>
      <c r="OYC164" s="2"/>
      <c r="OYD164" s="2"/>
      <c r="OYE164" s="2"/>
      <c r="OYF164" s="2"/>
      <c r="OYG164" s="2"/>
      <c r="OYH164" s="2"/>
      <c r="OYI164" s="2"/>
      <c r="OYJ164" s="2"/>
      <c r="OYK164" s="2"/>
      <c r="OYL164" s="2"/>
      <c r="OYM164" s="2"/>
      <c r="OYN164" s="2"/>
      <c r="OYO164" s="2"/>
      <c r="OYP164" s="2"/>
      <c r="OYQ164" s="2"/>
      <c r="OYR164" s="2"/>
      <c r="OYS164" s="2"/>
      <c r="OYT164" s="2"/>
      <c r="OYU164" s="2"/>
      <c r="OYV164" s="2"/>
      <c r="OYW164" s="2"/>
      <c r="OYX164" s="2"/>
      <c r="OYY164" s="2"/>
      <c r="OYZ164" s="2"/>
      <c r="OZA164" s="2"/>
      <c r="OZB164" s="2"/>
      <c r="OZC164" s="2"/>
      <c r="OZD164" s="2"/>
      <c r="OZE164" s="2"/>
      <c r="OZF164" s="2"/>
      <c r="OZG164" s="2"/>
      <c r="OZH164" s="2"/>
      <c r="OZI164" s="2"/>
      <c r="OZJ164" s="2"/>
      <c r="OZK164" s="2"/>
      <c r="OZL164" s="2"/>
      <c r="OZM164" s="2"/>
      <c r="OZN164" s="2"/>
      <c r="OZO164" s="2"/>
      <c r="OZP164" s="2"/>
      <c r="OZQ164" s="2"/>
      <c r="OZR164" s="2"/>
      <c r="OZS164" s="2"/>
      <c r="OZT164" s="2"/>
      <c r="OZU164" s="2"/>
      <c r="OZV164" s="2"/>
      <c r="OZW164" s="2"/>
      <c r="OZX164" s="2"/>
      <c r="OZY164" s="2"/>
      <c r="OZZ164" s="2"/>
      <c r="PAA164" s="2"/>
      <c r="PAB164" s="2"/>
      <c r="PAC164" s="2"/>
      <c r="PAD164" s="2"/>
      <c r="PAE164" s="2"/>
      <c r="PAF164" s="2"/>
      <c r="PAG164" s="2"/>
      <c r="PAH164" s="2"/>
      <c r="PAI164" s="2"/>
      <c r="PAJ164" s="2"/>
      <c r="PAK164" s="2"/>
      <c r="PAL164" s="2"/>
      <c r="PAM164" s="2"/>
      <c r="PAN164" s="2"/>
      <c r="PAO164" s="2"/>
      <c r="PAP164" s="2"/>
      <c r="PAQ164" s="2"/>
      <c r="PAR164" s="2"/>
      <c r="PAS164" s="2"/>
      <c r="PAT164" s="2"/>
      <c r="PAU164" s="2"/>
      <c r="PAV164" s="2"/>
      <c r="PAW164" s="2"/>
      <c r="PAX164" s="2"/>
      <c r="PAY164" s="2"/>
      <c r="PAZ164" s="2"/>
      <c r="PBA164" s="2"/>
      <c r="PBB164" s="2"/>
      <c r="PBC164" s="2"/>
      <c r="PBD164" s="2"/>
      <c r="PBE164" s="2"/>
      <c r="PBF164" s="2"/>
      <c r="PBG164" s="2"/>
      <c r="PBH164" s="2"/>
      <c r="PBI164" s="2"/>
      <c r="PBJ164" s="2"/>
      <c r="PBK164" s="2"/>
      <c r="PBL164" s="2"/>
      <c r="PBM164" s="2"/>
      <c r="PBN164" s="2"/>
      <c r="PBO164" s="2"/>
      <c r="PBP164" s="2"/>
      <c r="PBQ164" s="2"/>
      <c r="PBR164" s="2"/>
      <c r="PBS164" s="2"/>
      <c r="PBT164" s="2"/>
      <c r="PBU164" s="2"/>
      <c r="PBV164" s="2"/>
      <c r="PBW164" s="2"/>
      <c r="PBX164" s="2"/>
      <c r="PBY164" s="2"/>
      <c r="PBZ164" s="2"/>
      <c r="PCA164" s="2"/>
      <c r="PCB164" s="2"/>
      <c r="PCC164" s="2"/>
      <c r="PCD164" s="2"/>
      <c r="PCE164" s="2"/>
      <c r="PCF164" s="2"/>
      <c r="PCG164" s="2"/>
      <c r="PCH164" s="2"/>
      <c r="PCI164" s="2"/>
      <c r="PCJ164" s="2"/>
      <c r="PCK164" s="2"/>
      <c r="PCL164" s="2"/>
      <c r="PCM164" s="2"/>
      <c r="PCN164" s="2"/>
      <c r="PCO164" s="2"/>
      <c r="PCP164" s="2"/>
      <c r="PCQ164" s="2"/>
      <c r="PCR164" s="2"/>
      <c r="PCS164" s="2"/>
      <c r="PCT164" s="2"/>
      <c r="PCU164" s="2"/>
      <c r="PCV164" s="2"/>
      <c r="PCW164" s="2"/>
      <c r="PCX164" s="2"/>
      <c r="PCY164" s="2"/>
      <c r="PCZ164" s="2"/>
      <c r="PDA164" s="2"/>
      <c r="PDB164" s="2"/>
      <c r="PDC164" s="2"/>
      <c r="PDD164" s="2"/>
      <c r="PDE164" s="2"/>
      <c r="PDF164" s="2"/>
      <c r="PDG164" s="2"/>
      <c r="PDH164" s="2"/>
      <c r="PDI164" s="2"/>
      <c r="PDJ164" s="2"/>
      <c r="PDK164" s="2"/>
      <c r="PDL164" s="2"/>
      <c r="PDM164" s="2"/>
      <c r="PDN164" s="2"/>
      <c r="PDO164" s="2"/>
      <c r="PDP164" s="2"/>
      <c r="PDQ164" s="2"/>
      <c r="PDR164" s="2"/>
      <c r="PDS164" s="2"/>
      <c r="PDT164" s="2"/>
      <c r="PDU164" s="2"/>
      <c r="PDV164" s="2"/>
      <c r="PDW164" s="2"/>
      <c r="PDX164" s="2"/>
      <c r="PDY164" s="2"/>
      <c r="PDZ164" s="2"/>
      <c r="PEA164" s="2"/>
      <c r="PEB164" s="2"/>
      <c r="PEC164" s="2"/>
      <c r="PED164" s="2"/>
      <c r="PEE164" s="2"/>
      <c r="PEF164" s="2"/>
      <c r="PEG164" s="2"/>
      <c r="PEH164" s="2"/>
      <c r="PEI164" s="2"/>
      <c r="PEJ164" s="2"/>
      <c r="PEK164" s="2"/>
      <c r="PEL164" s="2"/>
      <c r="PEM164" s="2"/>
      <c r="PEN164" s="2"/>
      <c r="PEO164" s="2"/>
      <c r="PEP164" s="2"/>
      <c r="PEQ164" s="2"/>
      <c r="PER164" s="2"/>
      <c r="PES164" s="2"/>
      <c r="PET164" s="2"/>
      <c r="PEU164" s="2"/>
      <c r="PEV164" s="2"/>
      <c r="PEW164" s="2"/>
      <c r="PEX164" s="2"/>
      <c r="PEY164" s="2"/>
      <c r="PEZ164" s="2"/>
      <c r="PFA164" s="2"/>
      <c r="PFB164" s="2"/>
      <c r="PFC164" s="2"/>
      <c r="PFD164" s="2"/>
      <c r="PFE164" s="2"/>
      <c r="PFF164" s="2"/>
      <c r="PFG164" s="2"/>
      <c r="PFH164" s="2"/>
      <c r="PFI164" s="2"/>
      <c r="PFJ164" s="2"/>
      <c r="PFK164" s="2"/>
      <c r="PFL164" s="2"/>
      <c r="PFM164" s="2"/>
      <c r="PFN164" s="2"/>
      <c r="PFO164" s="2"/>
      <c r="PFP164" s="2"/>
      <c r="PFQ164" s="2"/>
      <c r="PFR164" s="2"/>
      <c r="PFS164" s="2"/>
      <c r="PFT164" s="2"/>
      <c r="PFU164" s="2"/>
      <c r="PFV164" s="2"/>
      <c r="PFW164" s="2"/>
      <c r="PFX164" s="2"/>
      <c r="PFY164" s="2"/>
      <c r="PFZ164" s="2"/>
      <c r="PGA164" s="2"/>
      <c r="PGB164" s="2"/>
      <c r="PGC164" s="2"/>
      <c r="PGD164" s="2"/>
      <c r="PGE164" s="2"/>
      <c r="PGF164" s="2"/>
      <c r="PGG164" s="2"/>
      <c r="PGH164" s="2"/>
      <c r="PGI164" s="2"/>
      <c r="PGJ164" s="2"/>
      <c r="PGK164" s="2"/>
      <c r="PGL164" s="2"/>
      <c r="PGM164" s="2"/>
      <c r="PGN164" s="2"/>
      <c r="PGO164" s="2"/>
      <c r="PGP164" s="2"/>
      <c r="PGQ164" s="2"/>
      <c r="PGR164" s="2"/>
      <c r="PGS164" s="2"/>
      <c r="PGT164" s="2"/>
      <c r="PGU164" s="2"/>
      <c r="PGV164" s="2"/>
      <c r="PGW164" s="2"/>
      <c r="PGX164" s="2"/>
      <c r="PGY164" s="2"/>
      <c r="PGZ164" s="2"/>
      <c r="PHA164" s="2"/>
      <c r="PHB164" s="2"/>
      <c r="PHC164" s="2"/>
      <c r="PHD164" s="2"/>
      <c r="PHE164" s="2"/>
      <c r="PHF164" s="2"/>
      <c r="PHG164" s="2"/>
      <c r="PHH164" s="2"/>
      <c r="PHI164" s="2"/>
      <c r="PHJ164" s="2"/>
      <c r="PHK164" s="2"/>
      <c r="PHL164" s="2"/>
      <c r="PHM164" s="2"/>
      <c r="PHN164" s="2"/>
      <c r="PHO164" s="2"/>
      <c r="PHP164" s="2"/>
      <c r="PHQ164" s="2"/>
      <c r="PHR164" s="2"/>
      <c r="PHS164" s="2"/>
      <c r="PHT164" s="2"/>
      <c r="PHU164" s="2"/>
      <c r="PHV164" s="2"/>
      <c r="PHW164" s="2"/>
      <c r="PHX164" s="2"/>
      <c r="PHY164" s="2"/>
      <c r="PHZ164" s="2"/>
      <c r="PIA164" s="2"/>
      <c r="PIB164" s="2"/>
      <c r="PIC164" s="2"/>
      <c r="PID164" s="2"/>
      <c r="PIE164" s="2"/>
      <c r="PIF164" s="2"/>
      <c r="PIG164" s="2"/>
      <c r="PIH164" s="2"/>
      <c r="PII164" s="2"/>
      <c r="PIJ164" s="2"/>
      <c r="PIK164" s="2"/>
      <c r="PIL164" s="2"/>
      <c r="PIM164" s="2"/>
      <c r="PIN164" s="2"/>
      <c r="PIO164" s="2"/>
      <c r="PIP164" s="2"/>
      <c r="PIQ164" s="2"/>
      <c r="PIR164" s="2"/>
      <c r="PIS164" s="2"/>
      <c r="PIT164" s="2"/>
      <c r="PIU164" s="2"/>
      <c r="PIV164" s="2"/>
      <c r="PIW164" s="2"/>
      <c r="PIX164" s="2"/>
      <c r="PIY164" s="2"/>
      <c r="PIZ164" s="2"/>
      <c r="PJA164" s="2"/>
      <c r="PJB164" s="2"/>
      <c r="PJC164" s="2"/>
      <c r="PJD164" s="2"/>
      <c r="PJE164" s="2"/>
      <c r="PJF164" s="2"/>
      <c r="PJG164" s="2"/>
      <c r="PJH164" s="2"/>
      <c r="PJI164" s="2"/>
      <c r="PJJ164" s="2"/>
      <c r="PJK164" s="2"/>
      <c r="PJL164" s="2"/>
      <c r="PJM164" s="2"/>
      <c r="PJN164" s="2"/>
      <c r="PJO164" s="2"/>
      <c r="PJP164" s="2"/>
      <c r="PJQ164" s="2"/>
      <c r="PJR164" s="2"/>
      <c r="PJS164" s="2"/>
      <c r="PJT164" s="2"/>
      <c r="PJU164" s="2"/>
      <c r="PJV164" s="2"/>
      <c r="PJW164" s="2"/>
      <c r="PJX164" s="2"/>
      <c r="PJY164" s="2"/>
      <c r="PJZ164" s="2"/>
      <c r="PKA164" s="2"/>
      <c r="PKB164" s="2"/>
      <c r="PKC164" s="2"/>
      <c r="PKD164" s="2"/>
      <c r="PKE164" s="2"/>
      <c r="PKF164" s="2"/>
      <c r="PKG164" s="2"/>
      <c r="PKH164" s="2"/>
      <c r="PKI164" s="2"/>
      <c r="PKJ164" s="2"/>
      <c r="PKK164" s="2"/>
      <c r="PKL164" s="2"/>
      <c r="PKM164" s="2"/>
      <c r="PKN164" s="2"/>
      <c r="PKO164" s="2"/>
      <c r="PKP164" s="2"/>
      <c r="PKQ164" s="2"/>
      <c r="PKR164" s="2"/>
      <c r="PKS164" s="2"/>
      <c r="PKT164" s="2"/>
      <c r="PKU164" s="2"/>
      <c r="PKV164" s="2"/>
      <c r="PKW164" s="2"/>
      <c r="PKX164" s="2"/>
      <c r="PKY164" s="2"/>
      <c r="PKZ164" s="2"/>
      <c r="PLA164" s="2"/>
      <c r="PLB164" s="2"/>
      <c r="PLC164" s="2"/>
      <c r="PLD164" s="2"/>
      <c r="PLE164" s="2"/>
      <c r="PLF164" s="2"/>
      <c r="PLG164" s="2"/>
      <c r="PLH164" s="2"/>
      <c r="PLI164" s="2"/>
      <c r="PLJ164" s="2"/>
      <c r="PLK164" s="2"/>
      <c r="PLL164" s="2"/>
      <c r="PLM164" s="2"/>
      <c r="PLN164" s="2"/>
      <c r="PLO164" s="2"/>
      <c r="PLP164" s="2"/>
      <c r="PLQ164" s="2"/>
      <c r="PLR164" s="2"/>
      <c r="PLS164" s="2"/>
      <c r="PLT164" s="2"/>
      <c r="PLU164" s="2"/>
      <c r="PLV164" s="2"/>
      <c r="PLW164" s="2"/>
      <c r="PLX164" s="2"/>
      <c r="PLY164" s="2"/>
      <c r="PLZ164" s="2"/>
      <c r="PMA164" s="2"/>
      <c r="PMB164" s="2"/>
      <c r="PMC164" s="2"/>
      <c r="PMD164" s="2"/>
      <c r="PME164" s="2"/>
      <c r="PMF164" s="2"/>
      <c r="PMG164" s="2"/>
      <c r="PMH164" s="2"/>
      <c r="PMI164" s="2"/>
      <c r="PMJ164" s="2"/>
      <c r="PMK164" s="2"/>
      <c r="PML164" s="2"/>
      <c r="PMM164" s="2"/>
      <c r="PMN164" s="2"/>
      <c r="PMO164" s="2"/>
      <c r="PMP164" s="2"/>
      <c r="PMQ164" s="2"/>
      <c r="PMR164" s="2"/>
      <c r="PMS164" s="2"/>
      <c r="PMT164" s="2"/>
      <c r="PMU164" s="2"/>
      <c r="PMV164" s="2"/>
      <c r="PMW164" s="2"/>
      <c r="PMX164" s="2"/>
      <c r="PMY164" s="2"/>
      <c r="PMZ164" s="2"/>
      <c r="PNA164" s="2"/>
      <c r="PNB164" s="2"/>
      <c r="PNC164" s="2"/>
      <c r="PND164" s="2"/>
      <c r="PNE164" s="2"/>
      <c r="PNF164" s="2"/>
      <c r="PNG164" s="2"/>
      <c r="PNH164" s="2"/>
      <c r="PNI164" s="2"/>
      <c r="PNJ164" s="2"/>
      <c r="PNK164" s="2"/>
      <c r="PNL164" s="2"/>
      <c r="PNM164" s="2"/>
      <c r="PNN164" s="2"/>
      <c r="PNO164" s="2"/>
      <c r="PNP164" s="2"/>
      <c r="PNQ164" s="2"/>
      <c r="PNR164" s="2"/>
      <c r="PNS164" s="2"/>
      <c r="PNT164" s="2"/>
      <c r="PNU164" s="2"/>
      <c r="PNV164" s="2"/>
      <c r="PNW164" s="2"/>
      <c r="PNX164" s="2"/>
      <c r="PNY164" s="2"/>
      <c r="PNZ164" s="2"/>
      <c r="POA164" s="2"/>
      <c r="POB164" s="2"/>
      <c r="POC164" s="2"/>
      <c r="POD164" s="2"/>
      <c r="POE164" s="2"/>
      <c r="POF164" s="2"/>
      <c r="POG164" s="2"/>
      <c r="POH164" s="2"/>
      <c r="POI164" s="2"/>
      <c r="POJ164" s="2"/>
      <c r="POK164" s="2"/>
      <c r="POL164" s="2"/>
      <c r="POM164" s="2"/>
      <c r="PON164" s="2"/>
      <c r="POO164" s="2"/>
      <c r="POP164" s="2"/>
      <c r="POQ164" s="2"/>
      <c r="POR164" s="2"/>
      <c r="POS164" s="2"/>
      <c r="POT164" s="2"/>
      <c r="POU164" s="2"/>
      <c r="POV164" s="2"/>
      <c r="POW164" s="2"/>
      <c r="POX164" s="2"/>
      <c r="POY164" s="2"/>
      <c r="POZ164" s="2"/>
      <c r="PPA164" s="2"/>
      <c r="PPB164" s="2"/>
      <c r="PPC164" s="2"/>
      <c r="PPD164" s="2"/>
      <c r="PPE164" s="2"/>
      <c r="PPF164" s="2"/>
      <c r="PPG164" s="2"/>
      <c r="PPH164" s="2"/>
      <c r="PPI164" s="2"/>
      <c r="PPJ164" s="2"/>
      <c r="PPK164" s="2"/>
      <c r="PPL164" s="2"/>
      <c r="PPM164" s="2"/>
      <c r="PPN164" s="2"/>
      <c r="PPO164" s="2"/>
      <c r="PPP164" s="2"/>
      <c r="PPQ164" s="2"/>
      <c r="PPR164" s="2"/>
      <c r="PPS164" s="2"/>
      <c r="PPT164" s="2"/>
      <c r="PPU164" s="2"/>
      <c r="PPV164" s="2"/>
      <c r="PPW164" s="2"/>
      <c r="PPX164" s="2"/>
      <c r="PPY164" s="2"/>
      <c r="PPZ164" s="2"/>
      <c r="PQA164" s="2"/>
      <c r="PQB164" s="2"/>
      <c r="PQC164" s="2"/>
      <c r="PQD164" s="2"/>
      <c r="PQE164" s="2"/>
      <c r="PQF164" s="2"/>
      <c r="PQG164" s="2"/>
      <c r="PQH164" s="2"/>
      <c r="PQI164" s="2"/>
      <c r="PQJ164" s="2"/>
      <c r="PQK164" s="2"/>
      <c r="PQL164" s="2"/>
      <c r="PQM164" s="2"/>
      <c r="PQN164" s="2"/>
      <c r="PQO164" s="2"/>
      <c r="PQP164" s="2"/>
      <c r="PQQ164" s="2"/>
      <c r="PQR164" s="2"/>
      <c r="PQS164" s="2"/>
      <c r="PQT164" s="2"/>
      <c r="PQU164" s="2"/>
      <c r="PQV164" s="2"/>
      <c r="PQW164" s="2"/>
      <c r="PQX164" s="2"/>
      <c r="PQY164" s="2"/>
      <c r="PQZ164" s="2"/>
      <c r="PRA164" s="2"/>
      <c r="PRB164" s="2"/>
      <c r="PRC164" s="2"/>
      <c r="PRD164" s="2"/>
      <c r="PRE164" s="2"/>
      <c r="PRF164" s="2"/>
      <c r="PRG164" s="2"/>
      <c r="PRH164" s="2"/>
      <c r="PRI164" s="2"/>
      <c r="PRJ164" s="2"/>
      <c r="PRK164" s="2"/>
      <c r="PRL164" s="2"/>
      <c r="PRM164" s="2"/>
      <c r="PRN164" s="2"/>
      <c r="PRO164" s="2"/>
      <c r="PRP164" s="2"/>
      <c r="PRQ164" s="2"/>
      <c r="PRR164" s="2"/>
      <c r="PRS164" s="2"/>
      <c r="PRT164" s="2"/>
      <c r="PRU164" s="2"/>
      <c r="PRV164" s="2"/>
      <c r="PRW164" s="2"/>
      <c r="PRX164" s="2"/>
      <c r="PRY164" s="2"/>
      <c r="PRZ164" s="2"/>
      <c r="PSA164" s="2"/>
      <c r="PSB164" s="2"/>
      <c r="PSC164" s="2"/>
      <c r="PSD164" s="2"/>
      <c r="PSE164" s="2"/>
      <c r="PSF164" s="2"/>
      <c r="PSG164" s="2"/>
      <c r="PSH164" s="2"/>
      <c r="PSI164" s="2"/>
      <c r="PSJ164" s="2"/>
      <c r="PSK164" s="2"/>
      <c r="PSL164" s="2"/>
      <c r="PSM164" s="2"/>
      <c r="PSN164" s="2"/>
      <c r="PSO164" s="2"/>
      <c r="PSP164" s="2"/>
      <c r="PSQ164" s="2"/>
      <c r="PSR164" s="2"/>
      <c r="PSS164" s="2"/>
      <c r="PST164" s="2"/>
      <c r="PSU164" s="2"/>
      <c r="PSV164" s="2"/>
      <c r="PSW164" s="2"/>
      <c r="PSX164" s="2"/>
      <c r="PSY164" s="2"/>
      <c r="PSZ164" s="2"/>
      <c r="PTA164" s="2"/>
      <c r="PTB164" s="2"/>
      <c r="PTC164" s="2"/>
      <c r="PTD164" s="2"/>
      <c r="PTE164" s="2"/>
      <c r="PTF164" s="2"/>
      <c r="PTG164" s="2"/>
      <c r="PTH164" s="2"/>
      <c r="PTI164" s="2"/>
      <c r="PTJ164" s="2"/>
      <c r="PTK164" s="2"/>
      <c r="PTL164" s="2"/>
      <c r="PTM164" s="2"/>
      <c r="PTN164" s="2"/>
      <c r="PTO164" s="2"/>
      <c r="PTP164" s="2"/>
      <c r="PTQ164" s="2"/>
      <c r="PTR164" s="2"/>
      <c r="PTS164" s="2"/>
      <c r="PTT164" s="2"/>
      <c r="PTU164" s="2"/>
      <c r="PTV164" s="2"/>
      <c r="PTW164" s="2"/>
      <c r="PTX164" s="2"/>
      <c r="PTY164" s="2"/>
      <c r="PTZ164" s="2"/>
      <c r="PUA164" s="2"/>
      <c r="PUB164" s="2"/>
      <c r="PUC164" s="2"/>
      <c r="PUD164" s="2"/>
      <c r="PUE164" s="2"/>
      <c r="PUF164" s="2"/>
      <c r="PUG164" s="2"/>
      <c r="PUH164" s="2"/>
      <c r="PUI164" s="2"/>
      <c r="PUJ164" s="2"/>
      <c r="PUK164" s="2"/>
      <c r="PUL164" s="2"/>
      <c r="PUM164" s="2"/>
      <c r="PUN164" s="2"/>
      <c r="PUO164" s="2"/>
      <c r="PUP164" s="2"/>
      <c r="PUQ164" s="2"/>
      <c r="PUR164" s="2"/>
      <c r="PUS164" s="2"/>
      <c r="PUT164" s="2"/>
      <c r="PUU164" s="2"/>
      <c r="PUV164" s="2"/>
      <c r="PUW164" s="2"/>
      <c r="PUX164" s="2"/>
      <c r="PUY164" s="2"/>
      <c r="PUZ164" s="2"/>
      <c r="PVA164" s="2"/>
      <c r="PVB164" s="2"/>
      <c r="PVC164" s="2"/>
      <c r="PVD164" s="2"/>
      <c r="PVE164" s="2"/>
      <c r="PVF164" s="2"/>
      <c r="PVG164" s="2"/>
      <c r="PVH164" s="2"/>
      <c r="PVI164" s="2"/>
      <c r="PVJ164" s="2"/>
      <c r="PVK164" s="2"/>
      <c r="PVL164" s="2"/>
      <c r="PVM164" s="2"/>
      <c r="PVN164" s="2"/>
      <c r="PVO164" s="2"/>
      <c r="PVP164" s="2"/>
      <c r="PVQ164" s="2"/>
      <c r="PVR164" s="2"/>
      <c r="PVS164" s="2"/>
      <c r="PVT164" s="2"/>
      <c r="PVU164" s="2"/>
      <c r="PVV164" s="2"/>
      <c r="PVW164" s="2"/>
      <c r="PVX164" s="2"/>
      <c r="PVY164" s="2"/>
      <c r="PVZ164" s="2"/>
      <c r="PWA164" s="2"/>
      <c r="PWB164" s="2"/>
      <c r="PWC164" s="2"/>
      <c r="PWD164" s="2"/>
      <c r="PWE164" s="2"/>
      <c r="PWF164" s="2"/>
      <c r="PWG164" s="2"/>
      <c r="PWH164" s="2"/>
      <c r="PWI164" s="2"/>
      <c r="PWJ164" s="2"/>
      <c r="PWK164" s="2"/>
      <c r="PWL164" s="2"/>
      <c r="PWM164" s="2"/>
      <c r="PWN164" s="2"/>
      <c r="PWO164" s="2"/>
      <c r="PWP164" s="2"/>
      <c r="PWQ164" s="2"/>
      <c r="PWR164" s="2"/>
      <c r="PWS164" s="2"/>
      <c r="PWT164" s="2"/>
      <c r="PWU164" s="2"/>
      <c r="PWV164" s="2"/>
      <c r="PWW164" s="2"/>
      <c r="PWX164" s="2"/>
      <c r="PWY164" s="2"/>
      <c r="PWZ164" s="2"/>
      <c r="PXA164" s="2"/>
      <c r="PXB164" s="2"/>
      <c r="PXC164" s="2"/>
      <c r="PXD164" s="2"/>
      <c r="PXE164" s="2"/>
      <c r="PXF164" s="2"/>
      <c r="PXG164" s="2"/>
      <c r="PXH164" s="2"/>
      <c r="PXI164" s="2"/>
      <c r="PXJ164" s="2"/>
      <c r="PXK164" s="2"/>
      <c r="PXL164" s="2"/>
      <c r="PXM164" s="2"/>
      <c r="PXN164" s="2"/>
      <c r="PXO164" s="2"/>
      <c r="PXP164" s="2"/>
      <c r="PXQ164" s="2"/>
      <c r="PXR164" s="2"/>
      <c r="PXS164" s="2"/>
      <c r="PXT164" s="2"/>
      <c r="PXU164" s="2"/>
      <c r="PXV164" s="2"/>
      <c r="PXW164" s="2"/>
      <c r="PXX164" s="2"/>
      <c r="PXY164" s="2"/>
      <c r="PXZ164" s="2"/>
      <c r="PYA164" s="2"/>
      <c r="PYB164" s="2"/>
      <c r="PYC164" s="2"/>
      <c r="PYD164" s="2"/>
      <c r="PYE164" s="2"/>
      <c r="PYF164" s="2"/>
      <c r="PYG164" s="2"/>
      <c r="PYH164" s="2"/>
      <c r="PYI164" s="2"/>
      <c r="PYJ164" s="2"/>
      <c r="PYK164" s="2"/>
      <c r="PYL164" s="2"/>
      <c r="PYM164" s="2"/>
      <c r="PYN164" s="2"/>
      <c r="PYO164" s="2"/>
      <c r="PYP164" s="2"/>
      <c r="PYQ164" s="2"/>
      <c r="PYR164" s="2"/>
      <c r="PYS164" s="2"/>
      <c r="PYT164" s="2"/>
      <c r="PYU164" s="2"/>
      <c r="PYV164" s="2"/>
      <c r="PYW164" s="2"/>
      <c r="PYX164" s="2"/>
      <c r="PYY164" s="2"/>
      <c r="PYZ164" s="2"/>
      <c r="PZA164" s="2"/>
      <c r="PZB164" s="2"/>
      <c r="PZC164" s="2"/>
      <c r="PZD164" s="2"/>
      <c r="PZE164" s="2"/>
      <c r="PZF164" s="2"/>
      <c r="PZG164" s="2"/>
      <c r="PZH164" s="2"/>
      <c r="PZI164" s="2"/>
      <c r="PZJ164" s="2"/>
      <c r="PZK164" s="2"/>
      <c r="PZL164" s="2"/>
      <c r="PZM164" s="2"/>
      <c r="PZN164" s="2"/>
      <c r="PZO164" s="2"/>
      <c r="PZP164" s="2"/>
      <c r="PZQ164" s="2"/>
      <c r="PZR164" s="2"/>
      <c r="PZS164" s="2"/>
      <c r="PZT164" s="2"/>
      <c r="PZU164" s="2"/>
      <c r="PZV164" s="2"/>
      <c r="PZW164" s="2"/>
      <c r="PZX164" s="2"/>
      <c r="PZY164" s="2"/>
      <c r="PZZ164" s="2"/>
      <c r="QAA164" s="2"/>
      <c r="QAB164" s="2"/>
      <c r="QAC164" s="2"/>
      <c r="QAD164" s="2"/>
      <c r="QAE164" s="2"/>
      <c r="QAF164" s="2"/>
      <c r="QAG164" s="2"/>
      <c r="QAH164" s="2"/>
      <c r="QAI164" s="2"/>
      <c r="QAJ164" s="2"/>
      <c r="QAK164" s="2"/>
      <c r="QAL164" s="2"/>
      <c r="QAM164" s="2"/>
      <c r="QAN164" s="2"/>
      <c r="QAO164" s="2"/>
      <c r="QAP164" s="2"/>
      <c r="QAQ164" s="2"/>
      <c r="QAR164" s="2"/>
      <c r="QAS164" s="2"/>
      <c r="QAT164" s="2"/>
      <c r="QAU164" s="2"/>
      <c r="QAV164" s="2"/>
      <c r="QAW164" s="2"/>
      <c r="QAX164" s="2"/>
      <c r="QAY164" s="2"/>
      <c r="QAZ164" s="2"/>
      <c r="QBA164" s="2"/>
      <c r="QBB164" s="2"/>
      <c r="QBC164" s="2"/>
      <c r="QBD164" s="2"/>
      <c r="QBE164" s="2"/>
      <c r="QBF164" s="2"/>
      <c r="QBG164" s="2"/>
      <c r="QBH164" s="2"/>
      <c r="QBI164" s="2"/>
      <c r="QBJ164" s="2"/>
      <c r="QBK164" s="2"/>
      <c r="QBL164" s="2"/>
      <c r="QBM164" s="2"/>
      <c r="QBN164" s="2"/>
      <c r="QBO164" s="2"/>
      <c r="QBP164" s="2"/>
      <c r="QBQ164" s="2"/>
      <c r="QBR164" s="2"/>
      <c r="QBS164" s="2"/>
      <c r="QBT164" s="2"/>
      <c r="QBU164" s="2"/>
      <c r="QBV164" s="2"/>
      <c r="QBW164" s="2"/>
      <c r="QBX164" s="2"/>
      <c r="QBY164" s="2"/>
      <c r="QBZ164" s="2"/>
      <c r="QCA164" s="2"/>
      <c r="QCB164" s="2"/>
      <c r="QCC164" s="2"/>
      <c r="QCD164" s="2"/>
      <c r="QCE164" s="2"/>
      <c r="QCF164" s="2"/>
      <c r="QCG164" s="2"/>
      <c r="QCH164" s="2"/>
      <c r="QCI164" s="2"/>
      <c r="QCJ164" s="2"/>
      <c r="QCK164" s="2"/>
      <c r="QCL164" s="2"/>
      <c r="QCM164" s="2"/>
      <c r="QCN164" s="2"/>
      <c r="QCO164" s="2"/>
      <c r="QCP164" s="2"/>
      <c r="QCQ164" s="2"/>
      <c r="QCR164" s="2"/>
      <c r="QCS164" s="2"/>
      <c r="QCT164" s="2"/>
      <c r="QCU164" s="2"/>
      <c r="QCV164" s="2"/>
      <c r="QCW164" s="2"/>
      <c r="QCX164" s="2"/>
      <c r="QCY164" s="2"/>
      <c r="QCZ164" s="2"/>
      <c r="QDA164" s="2"/>
      <c r="QDB164" s="2"/>
      <c r="QDC164" s="2"/>
      <c r="QDD164" s="2"/>
      <c r="QDE164" s="2"/>
      <c r="QDF164" s="2"/>
      <c r="QDG164" s="2"/>
      <c r="QDH164" s="2"/>
      <c r="QDI164" s="2"/>
      <c r="QDJ164" s="2"/>
      <c r="QDK164" s="2"/>
      <c r="QDL164" s="2"/>
      <c r="QDM164" s="2"/>
      <c r="QDN164" s="2"/>
      <c r="QDO164" s="2"/>
      <c r="QDP164" s="2"/>
      <c r="QDQ164" s="2"/>
      <c r="QDR164" s="2"/>
      <c r="QDS164" s="2"/>
      <c r="QDT164" s="2"/>
      <c r="QDU164" s="2"/>
      <c r="QDV164" s="2"/>
      <c r="QDW164" s="2"/>
      <c r="QDX164" s="2"/>
      <c r="QDY164" s="2"/>
      <c r="QDZ164" s="2"/>
      <c r="QEA164" s="2"/>
      <c r="QEB164" s="2"/>
      <c r="QEC164" s="2"/>
      <c r="QED164" s="2"/>
      <c r="QEE164" s="2"/>
      <c r="QEF164" s="2"/>
      <c r="QEG164" s="2"/>
      <c r="QEH164" s="2"/>
      <c r="QEI164" s="2"/>
      <c r="QEJ164" s="2"/>
      <c r="QEK164" s="2"/>
      <c r="QEL164" s="2"/>
      <c r="QEM164" s="2"/>
      <c r="QEN164" s="2"/>
      <c r="QEO164" s="2"/>
      <c r="QEP164" s="2"/>
      <c r="QEQ164" s="2"/>
      <c r="QER164" s="2"/>
      <c r="QES164" s="2"/>
      <c r="QET164" s="2"/>
      <c r="QEU164" s="2"/>
      <c r="QEV164" s="2"/>
      <c r="QEW164" s="2"/>
      <c r="QEX164" s="2"/>
      <c r="QEY164" s="2"/>
      <c r="QEZ164" s="2"/>
      <c r="QFA164" s="2"/>
      <c r="QFB164" s="2"/>
      <c r="QFC164" s="2"/>
      <c r="QFD164" s="2"/>
      <c r="QFE164" s="2"/>
      <c r="QFF164" s="2"/>
      <c r="QFG164" s="2"/>
      <c r="QFH164" s="2"/>
      <c r="QFI164" s="2"/>
      <c r="QFJ164" s="2"/>
      <c r="QFK164" s="2"/>
      <c r="QFL164" s="2"/>
      <c r="QFM164" s="2"/>
      <c r="QFN164" s="2"/>
      <c r="QFO164" s="2"/>
      <c r="QFP164" s="2"/>
      <c r="QFQ164" s="2"/>
      <c r="QFR164" s="2"/>
      <c r="QFS164" s="2"/>
      <c r="QFT164" s="2"/>
      <c r="QFU164" s="2"/>
      <c r="QFV164" s="2"/>
      <c r="QFW164" s="2"/>
      <c r="QFX164" s="2"/>
      <c r="QFY164" s="2"/>
      <c r="QFZ164" s="2"/>
      <c r="QGA164" s="2"/>
      <c r="QGB164" s="2"/>
      <c r="QGC164" s="2"/>
      <c r="QGD164" s="2"/>
      <c r="QGE164" s="2"/>
      <c r="QGF164" s="2"/>
      <c r="QGG164" s="2"/>
      <c r="QGH164" s="2"/>
      <c r="QGI164" s="2"/>
      <c r="QGJ164" s="2"/>
      <c r="QGK164" s="2"/>
      <c r="QGL164" s="2"/>
      <c r="QGM164" s="2"/>
      <c r="QGN164" s="2"/>
      <c r="QGO164" s="2"/>
      <c r="QGP164" s="2"/>
      <c r="QGQ164" s="2"/>
      <c r="QGR164" s="2"/>
      <c r="QGS164" s="2"/>
      <c r="QGT164" s="2"/>
      <c r="QGU164" s="2"/>
      <c r="QGV164" s="2"/>
      <c r="QGW164" s="2"/>
      <c r="QGX164" s="2"/>
      <c r="QGY164" s="2"/>
      <c r="QGZ164" s="2"/>
      <c r="QHA164" s="2"/>
      <c r="QHB164" s="2"/>
      <c r="QHC164" s="2"/>
      <c r="QHD164" s="2"/>
      <c r="QHE164" s="2"/>
      <c r="QHF164" s="2"/>
      <c r="QHG164" s="2"/>
      <c r="QHH164" s="2"/>
      <c r="QHI164" s="2"/>
      <c r="QHJ164" s="2"/>
      <c r="QHK164" s="2"/>
      <c r="QHL164" s="2"/>
      <c r="QHM164" s="2"/>
      <c r="QHN164" s="2"/>
      <c r="QHO164" s="2"/>
      <c r="QHP164" s="2"/>
      <c r="QHQ164" s="2"/>
      <c r="QHR164" s="2"/>
      <c r="QHS164" s="2"/>
      <c r="QHT164" s="2"/>
      <c r="QHU164" s="2"/>
      <c r="QHV164" s="2"/>
      <c r="QHW164" s="2"/>
      <c r="QHX164" s="2"/>
      <c r="QHY164" s="2"/>
      <c r="QHZ164" s="2"/>
      <c r="QIA164" s="2"/>
      <c r="QIB164" s="2"/>
      <c r="QIC164" s="2"/>
      <c r="QID164" s="2"/>
      <c r="QIE164" s="2"/>
      <c r="QIF164" s="2"/>
      <c r="QIG164" s="2"/>
      <c r="QIH164" s="2"/>
      <c r="QII164" s="2"/>
      <c r="QIJ164" s="2"/>
      <c r="QIK164" s="2"/>
      <c r="QIL164" s="2"/>
      <c r="QIM164" s="2"/>
      <c r="QIN164" s="2"/>
      <c r="QIO164" s="2"/>
      <c r="QIP164" s="2"/>
      <c r="QIQ164" s="2"/>
      <c r="QIR164" s="2"/>
      <c r="QIS164" s="2"/>
      <c r="QIT164" s="2"/>
      <c r="QIU164" s="2"/>
      <c r="QIV164" s="2"/>
      <c r="QIW164" s="2"/>
      <c r="QIX164" s="2"/>
      <c r="QIY164" s="2"/>
      <c r="QIZ164" s="2"/>
      <c r="QJA164" s="2"/>
      <c r="QJB164" s="2"/>
      <c r="QJC164" s="2"/>
      <c r="QJD164" s="2"/>
      <c r="QJE164" s="2"/>
      <c r="QJF164" s="2"/>
      <c r="QJG164" s="2"/>
      <c r="QJH164" s="2"/>
      <c r="QJI164" s="2"/>
      <c r="QJJ164" s="2"/>
      <c r="QJK164" s="2"/>
      <c r="QJL164" s="2"/>
      <c r="QJM164" s="2"/>
      <c r="QJN164" s="2"/>
      <c r="QJO164" s="2"/>
      <c r="QJP164" s="2"/>
      <c r="QJQ164" s="2"/>
      <c r="QJR164" s="2"/>
      <c r="QJS164" s="2"/>
      <c r="QJT164" s="2"/>
      <c r="QJU164" s="2"/>
      <c r="QJV164" s="2"/>
      <c r="QJW164" s="2"/>
      <c r="QJX164" s="2"/>
      <c r="QJY164" s="2"/>
      <c r="QJZ164" s="2"/>
      <c r="QKA164" s="2"/>
      <c r="QKB164" s="2"/>
      <c r="QKC164" s="2"/>
      <c r="QKD164" s="2"/>
      <c r="QKE164" s="2"/>
      <c r="QKF164" s="2"/>
      <c r="QKG164" s="2"/>
      <c r="QKH164" s="2"/>
      <c r="QKI164" s="2"/>
      <c r="QKJ164" s="2"/>
      <c r="QKK164" s="2"/>
      <c r="QKL164" s="2"/>
      <c r="QKM164" s="2"/>
      <c r="QKN164" s="2"/>
      <c r="QKO164" s="2"/>
      <c r="QKP164" s="2"/>
      <c r="QKQ164" s="2"/>
      <c r="QKR164" s="2"/>
      <c r="QKS164" s="2"/>
      <c r="QKT164" s="2"/>
      <c r="QKU164" s="2"/>
      <c r="QKV164" s="2"/>
      <c r="QKW164" s="2"/>
      <c r="QKX164" s="2"/>
      <c r="QKY164" s="2"/>
      <c r="QKZ164" s="2"/>
      <c r="QLA164" s="2"/>
      <c r="QLB164" s="2"/>
      <c r="QLC164" s="2"/>
      <c r="QLD164" s="2"/>
      <c r="QLE164" s="2"/>
      <c r="QLF164" s="2"/>
      <c r="QLG164" s="2"/>
      <c r="QLH164" s="2"/>
      <c r="QLI164" s="2"/>
      <c r="QLJ164" s="2"/>
      <c r="QLK164" s="2"/>
      <c r="QLL164" s="2"/>
      <c r="QLM164" s="2"/>
      <c r="QLN164" s="2"/>
      <c r="QLO164" s="2"/>
      <c r="QLP164" s="2"/>
      <c r="QLQ164" s="2"/>
      <c r="QLR164" s="2"/>
      <c r="QLS164" s="2"/>
      <c r="QLT164" s="2"/>
      <c r="QLU164" s="2"/>
      <c r="QLV164" s="2"/>
      <c r="QLW164" s="2"/>
      <c r="QLX164" s="2"/>
      <c r="QLY164" s="2"/>
      <c r="QLZ164" s="2"/>
      <c r="QMA164" s="2"/>
      <c r="QMB164" s="2"/>
      <c r="QMC164" s="2"/>
      <c r="QMD164" s="2"/>
      <c r="QME164" s="2"/>
      <c r="QMF164" s="2"/>
      <c r="QMG164" s="2"/>
      <c r="QMH164" s="2"/>
      <c r="QMI164" s="2"/>
      <c r="QMJ164" s="2"/>
      <c r="QMK164" s="2"/>
      <c r="QML164" s="2"/>
      <c r="QMM164" s="2"/>
      <c r="QMN164" s="2"/>
      <c r="QMO164" s="2"/>
      <c r="QMP164" s="2"/>
      <c r="QMQ164" s="2"/>
      <c r="QMR164" s="2"/>
      <c r="QMS164" s="2"/>
      <c r="QMT164" s="2"/>
      <c r="QMU164" s="2"/>
      <c r="QMV164" s="2"/>
      <c r="QMW164" s="2"/>
      <c r="QMX164" s="2"/>
      <c r="QMY164" s="2"/>
      <c r="QMZ164" s="2"/>
      <c r="QNA164" s="2"/>
      <c r="QNB164" s="2"/>
      <c r="QNC164" s="2"/>
      <c r="QND164" s="2"/>
      <c r="QNE164" s="2"/>
      <c r="QNF164" s="2"/>
      <c r="QNG164" s="2"/>
      <c r="QNH164" s="2"/>
      <c r="QNI164" s="2"/>
      <c r="QNJ164" s="2"/>
      <c r="QNK164" s="2"/>
      <c r="QNL164" s="2"/>
      <c r="QNM164" s="2"/>
      <c r="QNN164" s="2"/>
      <c r="QNO164" s="2"/>
      <c r="QNP164" s="2"/>
      <c r="QNQ164" s="2"/>
      <c r="QNR164" s="2"/>
      <c r="QNS164" s="2"/>
      <c r="QNT164" s="2"/>
      <c r="QNU164" s="2"/>
      <c r="QNV164" s="2"/>
      <c r="QNW164" s="2"/>
      <c r="QNX164" s="2"/>
      <c r="QNY164" s="2"/>
      <c r="QNZ164" s="2"/>
      <c r="QOA164" s="2"/>
      <c r="QOB164" s="2"/>
      <c r="QOC164" s="2"/>
      <c r="QOD164" s="2"/>
      <c r="QOE164" s="2"/>
      <c r="QOF164" s="2"/>
      <c r="QOG164" s="2"/>
      <c r="QOH164" s="2"/>
      <c r="QOI164" s="2"/>
      <c r="QOJ164" s="2"/>
      <c r="QOK164" s="2"/>
      <c r="QOL164" s="2"/>
      <c r="QOM164" s="2"/>
      <c r="QON164" s="2"/>
      <c r="QOO164" s="2"/>
      <c r="QOP164" s="2"/>
      <c r="QOQ164" s="2"/>
      <c r="QOR164" s="2"/>
      <c r="QOS164" s="2"/>
      <c r="QOT164" s="2"/>
      <c r="QOU164" s="2"/>
      <c r="QOV164" s="2"/>
      <c r="QOW164" s="2"/>
      <c r="QOX164" s="2"/>
      <c r="QOY164" s="2"/>
      <c r="QOZ164" s="2"/>
      <c r="QPA164" s="2"/>
      <c r="QPB164" s="2"/>
      <c r="QPC164" s="2"/>
      <c r="QPD164" s="2"/>
      <c r="QPE164" s="2"/>
      <c r="QPF164" s="2"/>
      <c r="QPG164" s="2"/>
      <c r="QPH164" s="2"/>
      <c r="QPI164" s="2"/>
      <c r="QPJ164" s="2"/>
      <c r="QPK164" s="2"/>
      <c r="QPL164" s="2"/>
      <c r="QPM164" s="2"/>
      <c r="QPN164" s="2"/>
      <c r="QPO164" s="2"/>
      <c r="QPP164" s="2"/>
      <c r="QPQ164" s="2"/>
      <c r="QPR164" s="2"/>
      <c r="QPS164" s="2"/>
      <c r="QPT164" s="2"/>
      <c r="QPU164" s="2"/>
      <c r="QPV164" s="2"/>
      <c r="QPW164" s="2"/>
      <c r="QPX164" s="2"/>
      <c r="QPY164" s="2"/>
      <c r="QPZ164" s="2"/>
      <c r="QQA164" s="2"/>
      <c r="QQB164" s="2"/>
      <c r="QQC164" s="2"/>
      <c r="QQD164" s="2"/>
      <c r="QQE164" s="2"/>
      <c r="QQF164" s="2"/>
      <c r="QQG164" s="2"/>
      <c r="QQH164" s="2"/>
      <c r="QQI164" s="2"/>
      <c r="QQJ164" s="2"/>
      <c r="QQK164" s="2"/>
      <c r="QQL164" s="2"/>
      <c r="QQM164" s="2"/>
      <c r="QQN164" s="2"/>
      <c r="QQO164" s="2"/>
      <c r="QQP164" s="2"/>
      <c r="QQQ164" s="2"/>
      <c r="QQR164" s="2"/>
      <c r="QQS164" s="2"/>
      <c r="QQT164" s="2"/>
      <c r="QQU164" s="2"/>
      <c r="QQV164" s="2"/>
      <c r="QQW164" s="2"/>
      <c r="QQX164" s="2"/>
      <c r="QQY164" s="2"/>
      <c r="QQZ164" s="2"/>
      <c r="QRA164" s="2"/>
      <c r="QRB164" s="2"/>
      <c r="QRC164" s="2"/>
      <c r="QRD164" s="2"/>
      <c r="QRE164" s="2"/>
      <c r="QRF164" s="2"/>
      <c r="QRG164" s="2"/>
      <c r="QRH164" s="2"/>
      <c r="QRI164" s="2"/>
      <c r="QRJ164" s="2"/>
      <c r="QRK164" s="2"/>
      <c r="QRL164" s="2"/>
      <c r="QRM164" s="2"/>
      <c r="QRN164" s="2"/>
      <c r="QRO164" s="2"/>
      <c r="QRP164" s="2"/>
      <c r="QRQ164" s="2"/>
      <c r="QRR164" s="2"/>
      <c r="QRS164" s="2"/>
      <c r="QRT164" s="2"/>
      <c r="QRU164" s="2"/>
      <c r="QRV164" s="2"/>
      <c r="QRW164" s="2"/>
      <c r="QRX164" s="2"/>
      <c r="QRY164" s="2"/>
      <c r="QRZ164" s="2"/>
      <c r="QSA164" s="2"/>
      <c r="QSB164" s="2"/>
      <c r="QSC164" s="2"/>
      <c r="QSD164" s="2"/>
      <c r="QSE164" s="2"/>
      <c r="QSF164" s="2"/>
      <c r="QSG164" s="2"/>
      <c r="QSH164" s="2"/>
      <c r="QSI164" s="2"/>
      <c r="QSJ164" s="2"/>
      <c r="QSK164" s="2"/>
      <c r="QSL164" s="2"/>
      <c r="QSM164" s="2"/>
      <c r="QSN164" s="2"/>
      <c r="QSO164" s="2"/>
      <c r="QSP164" s="2"/>
      <c r="QSQ164" s="2"/>
      <c r="QSR164" s="2"/>
      <c r="QSS164" s="2"/>
      <c r="QST164" s="2"/>
      <c r="QSU164" s="2"/>
      <c r="QSV164" s="2"/>
      <c r="QSW164" s="2"/>
      <c r="QSX164" s="2"/>
      <c r="QSY164" s="2"/>
      <c r="QSZ164" s="2"/>
      <c r="QTA164" s="2"/>
      <c r="QTB164" s="2"/>
      <c r="QTC164" s="2"/>
      <c r="QTD164" s="2"/>
      <c r="QTE164" s="2"/>
      <c r="QTF164" s="2"/>
      <c r="QTG164" s="2"/>
      <c r="QTH164" s="2"/>
      <c r="QTI164" s="2"/>
      <c r="QTJ164" s="2"/>
      <c r="QTK164" s="2"/>
      <c r="QTL164" s="2"/>
      <c r="QTM164" s="2"/>
      <c r="QTN164" s="2"/>
      <c r="QTO164" s="2"/>
      <c r="QTP164" s="2"/>
      <c r="QTQ164" s="2"/>
      <c r="QTR164" s="2"/>
      <c r="QTS164" s="2"/>
      <c r="QTT164" s="2"/>
      <c r="QTU164" s="2"/>
      <c r="QTV164" s="2"/>
      <c r="QTW164" s="2"/>
      <c r="QTX164" s="2"/>
      <c r="QTY164" s="2"/>
      <c r="QTZ164" s="2"/>
      <c r="QUA164" s="2"/>
      <c r="QUB164" s="2"/>
      <c r="QUC164" s="2"/>
      <c r="QUD164" s="2"/>
      <c r="QUE164" s="2"/>
      <c r="QUF164" s="2"/>
      <c r="QUG164" s="2"/>
      <c r="QUH164" s="2"/>
      <c r="QUI164" s="2"/>
      <c r="QUJ164" s="2"/>
      <c r="QUK164" s="2"/>
      <c r="QUL164" s="2"/>
      <c r="QUM164" s="2"/>
      <c r="QUN164" s="2"/>
      <c r="QUO164" s="2"/>
      <c r="QUP164" s="2"/>
      <c r="QUQ164" s="2"/>
      <c r="QUR164" s="2"/>
      <c r="QUS164" s="2"/>
      <c r="QUT164" s="2"/>
      <c r="QUU164" s="2"/>
      <c r="QUV164" s="2"/>
      <c r="QUW164" s="2"/>
      <c r="QUX164" s="2"/>
      <c r="QUY164" s="2"/>
      <c r="QUZ164" s="2"/>
      <c r="QVA164" s="2"/>
      <c r="QVB164" s="2"/>
      <c r="QVC164" s="2"/>
      <c r="QVD164" s="2"/>
      <c r="QVE164" s="2"/>
      <c r="QVF164" s="2"/>
      <c r="QVG164" s="2"/>
      <c r="QVH164" s="2"/>
      <c r="QVI164" s="2"/>
      <c r="QVJ164" s="2"/>
      <c r="QVK164" s="2"/>
      <c r="QVL164" s="2"/>
      <c r="QVM164" s="2"/>
      <c r="QVN164" s="2"/>
      <c r="QVO164" s="2"/>
      <c r="QVP164" s="2"/>
      <c r="QVQ164" s="2"/>
      <c r="QVR164" s="2"/>
      <c r="QVS164" s="2"/>
      <c r="QVT164" s="2"/>
      <c r="QVU164" s="2"/>
      <c r="QVV164" s="2"/>
      <c r="QVW164" s="2"/>
      <c r="QVX164" s="2"/>
      <c r="QVY164" s="2"/>
      <c r="QVZ164" s="2"/>
      <c r="QWA164" s="2"/>
      <c r="QWB164" s="2"/>
      <c r="QWC164" s="2"/>
      <c r="QWD164" s="2"/>
      <c r="QWE164" s="2"/>
      <c r="QWF164" s="2"/>
      <c r="QWG164" s="2"/>
      <c r="QWH164" s="2"/>
      <c r="QWI164" s="2"/>
      <c r="QWJ164" s="2"/>
      <c r="QWK164" s="2"/>
      <c r="QWL164" s="2"/>
      <c r="QWM164" s="2"/>
      <c r="QWN164" s="2"/>
      <c r="QWO164" s="2"/>
      <c r="QWP164" s="2"/>
      <c r="QWQ164" s="2"/>
      <c r="QWR164" s="2"/>
      <c r="QWS164" s="2"/>
      <c r="QWT164" s="2"/>
      <c r="QWU164" s="2"/>
      <c r="QWV164" s="2"/>
      <c r="QWW164" s="2"/>
      <c r="QWX164" s="2"/>
      <c r="QWY164" s="2"/>
      <c r="QWZ164" s="2"/>
      <c r="QXA164" s="2"/>
      <c r="QXB164" s="2"/>
      <c r="QXC164" s="2"/>
      <c r="QXD164" s="2"/>
      <c r="QXE164" s="2"/>
      <c r="QXF164" s="2"/>
      <c r="QXG164" s="2"/>
      <c r="QXH164" s="2"/>
      <c r="QXI164" s="2"/>
      <c r="QXJ164" s="2"/>
      <c r="QXK164" s="2"/>
      <c r="QXL164" s="2"/>
      <c r="QXM164" s="2"/>
      <c r="QXN164" s="2"/>
      <c r="QXO164" s="2"/>
      <c r="QXP164" s="2"/>
      <c r="QXQ164" s="2"/>
      <c r="QXR164" s="2"/>
      <c r="QXS164" s="2"/>
      <c r="QXT164" s="2"/>
      <c r="QXU164" s="2"/>
      <c r="QXV164" s="2"/>
      <c r="QXW164" s="2"/>
      <c r="QXX164" s="2"/>
      <c r="QXY164" s="2"/>
      <c r="QXZ164" s="2"/>
      <c r="QYA164" s="2"/>
      <c r="QYB164" s="2"/>
      <c r="QYC164" s="2"/>
      <c r="QYD164" s="2"/>
      <c r="QYE164" s="2"/>
      <c r="QYF164" s="2"/>
      <c r="QYG164" s="2"/>
      <c r="QYH164" s="2"/>
      <c r="QYI164" s="2"/>
      <c r="QYJ164" s="2"/>
      <c r="QYK164" s="2"/>
      <c r="QYL164" s="2"/>
      <c r="QYM164" s="2"/>
      <c r="QYN164" s="2"/>
      <c r="QYO164" s="2"/>
      <c r="QYP164" s="2"/>
      <c r="QYQ164" s="2"/>
      <c r="QYR164" s="2"/>
      <c r="QYS164" s="2"/>
      <c r="QYT164" s="2"/>
      <c r="QYU164" s="2"/>
      <c r="QYV164" s="2"/>
      <c r="QYW164" s="2"/>
      <c r="QYX164" s="2"/>
      <c r="QYY164" s="2"/>
      <c r="QYZ164" s="2"/>
      <c r="QZA164" s="2"/>
      <c r="QZB164" s="2"/>
      <c r="QZC164" s="2"/>
      <c r="QZD164" s="2"/>
      <c r="QZE164" s="2"/>
      <c r="QZF164" s="2"/>
      <c r="QZG164" s="2"/>
      <c r="QZH164" s="2"/>
      <c r="QZI164" s="2"/>
      <c r="QZJ164" s="2"/>
      <c r="QZK164" s="2"/>
      <c r="QZL164" s="2"/>
      <c r="QZM164" s="2"/>
      <c r="QZN164" s="2"/>
      <c r="QZO164" s="2"/>
      <c r="QZP164" s="2"/>
      <c r="QZQ164" s="2"/>
      <c r="QZR164" s="2"/>
      <c r="QZS164" s="2"/>
      <c r="QZT164" s="2"/>
      <c r="QZU164" s="2"/>
      <c r="QZV164" s="2"/>
      <c r="QZW164" s="2"/>
      <c r="QZX164" s="2"/>
      <c r="QZY164" s="2"/>
      <c r="QZZ164" s="2"/>
      <c r="RAA164" s="2"/>
      <c r="RAB164" s="2"/>
      <c r="RAC164" s="2"/>
      <c r="RAD164" s="2"/>
      <c r="RAE164" s="2"/>
      <c r="RAF164" s="2"/>
      <c r="RAG164" s="2"/>
      <c r="RAH164" s="2"/>
      <c r="RAI164" s="2"/>
      <c r="RAJ164" s="2"/>
      <c r="RAK164" s="2"/>
      <c r="RAL164" s="2"/>
      <c r="RAM164" s="2"/>
      <c r="RAN164" s="2"/>
      <c r="RAO164" s="2"/>
      <c r="RAP164" s="2"/>
      <c r="RAQ164" s="2"/>
      <c r="RAR164" s="2"/>
      <c r="RAS164" s="2"/>
      <c r="RAT164" s="2"/>
      <c r="RAU164" s="2"/>
      <c r="RAV164" s="2"/>
      <c r="RAW164" s="2"/>
      <c r="RAX164" s="2"/>
      <c r="RAY164" s="2"/>
      <c r="RAZ164" s="2"/>
      <c r="RBA164" s="2"/>
      <c r="RBB164" s="2"/>
      <c r="RBC164" s="2"/>
      <c r="RBD164" s="2"/>
      <c r="RBE164" s="2"/>
      <c r="RBF164" s="2"/>
      <c r="RBG164" s="2"/>
      <c r="RBH164" s="2"/>
      <c r="RBI164" s="2"/>
      <c r="RBJ164" s="2"/>
      <c r="RBK164" s="2"/>
      <c r="RBL164" s="2"/>
      <c r="RBM164" s="2"/>
      <c r="RBN164" s="2"/>
      <c r="RBO164" s="2"/>
      <c r="RBP164" s="2"/>
      <c r="RBQ164" s="2"/>
      <c r="RBR164" s="2"/>
      <c r="RBS164" s="2"/>
      <c r="RBT164" s="2"/>
      <c r="RBU164" s="2"/>
      <c r="RBV164" s="2"/>
      <c r="RBW164" s="2"/>
      <c r="RBX164" s="2"/>
      <c r="RBY164" s="2"/>
      <c r="RBZ164" s="2"/>
      <c r="RCA164" s="2"/>
      <c r="RCB164" s="2"/>
      <c r="RCC164" s="2"/>
      <c r="RCD164" s="2"/>
      <c r="RCE164" s="2"/>
      <c r="RCF164" s="2"/>
      <c r="RCG164" s="2"/>
      <c r="RCH164" s="2"/>
      <c r="RCI164" s="2"/>
      <c r="RCJ164" s="2"/>
      <c r="RCK164" s="2"/>
      <c r="RCL164" s="2"/>
      <c r="RCM164" s="2"/>
      <c r="RCN164" s="2"/>
      <c r="RCO164" s="2"/>
      <c r="RCP164" s="2"/>
      <c r="RCQ164" s="2"/>
      <c r="RCR164" s="2"/>
      <c r="RCS164" s="2"/>
      <c r="RCT164" s="2"/>
      <c r="RCU164" s="2"/>
      <c r="RCV164" s="2"/>
      <c r="RCW164" s="2"/>
      <c r="RCX164" s="2"/>
      <c r="RCY164" s="2"/>
      <c r="RCZ164" s="2"/>
      <c r="RDA164" s="2"/>
      <c r="RDB164" s="2"/>
      <c r="RDC164" s="2"/>
      <c r="RDD164" s="2"/>
      <c r="RDE164" s="2"/>
      <c r="RDF164" s="2"/>
      <c r="RDG164" s="2"/>
      <c r="RDH164" s="2"/>
      <c r="RDI164" s="2"/>
      <c r="RDJ164" s="2"/>
      <c r="RDK164" s="2"/>
      <c r="RDL164" s="2"/>
      <c r="RDM164" s="2"/>
      <c r="RDN164" s="2"/>
      <c r="RDO164" s="2"/>
      <c r="RDP164" s="2"/>
      <c r="RDQ164" s="2"/>
      <c r="RDR164" s="2"/>
      <c r="RDS164" s="2"/>
      <c r="RDT164" s="2"/>
      <c r="RDU164" s="2"/>
      <c r="RDV164" s="2"/>
      <c r="RDW164" s="2"/>
      <c r="RDX164" s="2"/>
      <c r="RDY164" s="2"/>
      <c r="RDZ164" s="2"/>
      <c r="REA164" s="2"/>
      <c r="REB164" s="2"/>
      <c r="REC164" s="2"/>
      <c r="RED164" s="2"/>
      <c r="REE164" s="2"/>
      <c r="REF164" s="2"/>
      <c r="REG164" s="2"/>
      <c r="REH164" s="2"/>
      <c r="REI164" s="2"/>
      <c r="REJ164" s="2"/>
      <c r="REK164" s="2"/>
      <c r="REL164" s="2"/>
      <c r="REM164" s="2"/>
      <c r="REN164" s="2"/>
      <c r="REO164" s="2"/>
      <c r="REP164" s="2"/>
      <c r="REQ164" s="2"/>
      <c r="RER164" s="2"/>
      <c r="RES164" s="2"/>
      <c r="RET164" s="2"/>
      <c r="REU164" s="2"/>
      <c r="REV164" s="2"/>
      <c r="REW164" s="2"/>
      <c r="REX164" s="2"/>
      <c r="REY164" s="2"/>
      <c r="REZ164" s="2"/>
      <c r="RFA164" s="2"/>
      <c r="RFB164" s="2"/>
      <c r="RFC164" s="2"/>
      <c r="RFD164" s="2"/>
      <c r="RFE164" s="2"/>
      <c r="RFF164" s="2"/>
      <c r="RFG164" s="2"/>
      <c r="RFH164" s="2"/>
      <c r="RFI164" s="2"/>
      <c r="RFJ164" s="2"/>
      <c r="RFK164" s="2"/>
      <c r="RFL164" s="2"/>
      <c r="RFM164" s="2"/>
      <c r="RFN164" s="2"/>
      <c r="RFO164" s="2"/>
      <c r="RFP164" s="2"/>
      <c r="RFQ164" s="2"/>
      <c r="RFR164" s="2"/>
      <c r="RFS164" s="2"/>
      <c r="RFT164" s="2"/>
      <c r="RFU164" s="2"/>
      <c r="RFV164" s="2"/>
      <c r="RFW164" s="2"/>
      <c r="RFX164" s="2"/>
      <c r="RFY164" s="2"/>
      <c r="RFZ164" s="2"/>
      <c r="RGA164" s="2"/>
      <c r="RGB164" s="2"/>
      <c r="RGC164" s="2"/>
      <c r="RGD164" s="2"/>
      <c r="RGE164" s="2"/>
      <c r="RGF164" s="2"/>
      <c r="RGG164" s="2"/>
      <c r="RGH164" s="2"/>
      <c r="RGI164" s="2"/>
      <c r="RGJ164" s="2"/>
      <c r="RGK164" s="2"/>
      <c r="RGL164" s="2"/>
      <c r="RGM164" s="2"/>
      <c r="RGN164" s="2"/>
      <c r="RGO164" s="2"/>
      <c r="RGP164" s="2"/>
      <c r="RGQ164" s="2"/>
      <c r="RGR164" s="2"/>
      <c r="RGS164" s="2"/>
      <c r="RGT164" s="2"/>
      <c r="RGU164" s="2"/>
      <c r="RGV164" s="2"/>
      <c r="RGW164" s="2"/>
      <c r="RGX164" s="2"/>
      <c r="RGY164" s="2"/>
      <c r="RGZ164" s="2"/>
      <c r="RHA164" s="2"/>
      <c r="RHB164" s="2"/>
      <c r="RHC164" s="2"/>
      <c r="RHD164" s="2"/>
      <c r="RHE164" s="2"/>
      <c r="RHF164" s="2"/>
      <c r="RHG164" s="2"/>
      <c r="RHH164" s="2"/>
      <c r="RHI164" s="2"/>
      <c r="RHJ164" s="2"/>
      <c r="RHK164" s="2"/>
      <c r="RHL164" s="2"/>
      <c r="RHM164" s="2"/>
      <c r="RHN164" s="2"/>
      <c r="RHO164" s="2"/>
      <c r="RHP164" s="2"/>
      <c r="RHQ164" s="2"/>
      <c r="RHR164" s="2"/>
      <c r="RHS164" s="2"/>
      <c r="RHT164" s="2"/>
      <c r="RHU164" s="2"/>
      <c r="RHV164" s="2"/>
      <c r="RHW164" s="2"/>
      <c r="RHX164" s="2"/>
      <c r="RHY164" s="2"/>
      <c r="RHZ164" s="2"/>
      <c r="RIA164" s="2"/>
      <c r="RIB164" s="2"/>
      <c r="RIC164" s="2"/>
      <c r="RID164" s="2"/>
      <c r="RIE164" s="2"/>
      <c r="RIF164" s="2"/>
      <c r="RIG164" s="2"/>
      <c r="RIH164" s="2"/>
      <c r="RII164" s="2"/>
      <c r="RIJ164" s="2"/>
      <c r="RIK164" s="2"/>
      <c r="RIL164" s="2"/>
      <c r="RIM164" s="2"/>
      <c r="RIN164" s="2"/>
      <c r="RIO164" s="2"/>
      <c r="RIP164" s="2"/>
      <c r="RIQ164" s="2"/>
      <c r="RIR164" s="2"/>
      <c r="RIS164" s="2"/>
      <c r="RIT164" s="2"/>
      <c r="RIU164" s="2"/>
      <c r="RIV164" s="2"/>
      <c r="RIW164" s="2"/>
      <c r="RIX164" s="2"/>
      <c r="RIY164" s="2"/>
      <c r="RIZ164" s="2"/>
      <c r="RJA164" s="2"/>
      <c r="RJB164" s="2"/>
      <c r="RJC164" s="2"/>
      <c r="RJD164" s="2"/>
      <c r="RJE164" s="2"/>
      <c r="RJF164" s="2"/>
      <c r="RJG164" s="2"/>
      <c r="RJH164" s="2"/>
      <c r="RJI164" s="2"/>
      <c r="RJJ164" s="2"/>
      <c r="RJK164" s="2"/>
      <c r="RJL164" s="2"/>
      <c r="RJM164" s="2"/>
      <c r="RJN164" s="2"/>
      <c r="RJO164" s="2"/>
      <c r="RJP164" s="2"/>
      <c r="RJQ164" s="2"/>
      <c r="RJR164" s="2"/>
      <c r="RJS164" s="2"/>
      <c r="RJT164" s="2"/>
      <c r="RJU164" s="2"/>
      <c r="RJV164" s="2"/>
      <c r="RJW164" s="2"/>
      <c r="RJX164" s="2"/>
      <c r="RJY164" s="2"/>
      <c r="RJZ164" s="2"/>
      <c r="RKA164" s="2"/>
      <c r="RKB164" s="2"/>
      <c r="RKC164" s="2"/>
      <c r="RKD164" s="2"/>
      <c r="RKE164" s="2"/>
      <c r="RKF164" s="2"/>
      <c r="RKG164" s="2"/>
      <c r="RKH164" s="2"/>
      <c r="RKI164" s="2"/>
      <c r="RKJ164" s="2"/>
      <c r="RKK164" s="2"/>
      <c r="RKL164" s="2"/>
      <c r="RKM164" s="2"/>
      <c r="RKN164" s="2"/>
      <c r="RKO164" s="2"/>
      <c r="RKP164" s="2"/>
      <c r="RKQ164" s="2"/>
      <c r="RKR164" s="2"/>
      <c r="RKS164" s="2"/>
      <c r="RKT164" s="2"/>
      <c r="RKU164" s="2"/>
      <c r="RKV164" s="2"/>
      <c r="RKW164" s="2"/>
      <c r="RKX164" s="2"/>
      <c r="RKY164" s="2"/>
      <c r="RKZ164" s="2"/>
      <c r="RLA164" s="2"/>
      <c r="RLB164" s="2"/>
      <c r="RLC164" s="2"/>
      <c r="RLD164" s="2"/>
      <c r="RLE164" s="2"/>
      <c r="RLF164" s="2"/>
      <c r="RLG164" s="2"/>
      <c r="RLH164" s="2"/>
      <c r="RLI164" s="2"/>
      <c r="RLJ164" s="2"/>
      <c r="RLK164" s="2"/>
      <c r="RLL164" s="2"/>
      <c r="RLM164" s="2"/>
      <c r="RLN164" s="2"/>
      <c r="RLO164" s="2"/>
      <c r="RLP164" s="2"/>
      <c r="RLQ164" s="2"/>
      <c r="RLR164" s="2"/>
      <c r="RLS164" s="2"/>
      <c r="RLT164" s="2"/>
      <c r="RLU164" s="2"/>
      <c r="RLV164" s="2"/>
      <c r="RLW164" s="2"/>
      <c r="RLX164" s="2"/>
      <c r="RLY164" s="2"/>
      <c r="RLZ164" s="2"/>
      <c r="RMA164" s="2"/>
      <c r="RMB164" s="2"/>
      <c r="RMC164" s="2"/>
      <c r="RMD164" s="2"/>
      <c r="RME164" s="2"/>
      <c r="RMF164" s="2"/>
      <c r="RMG164" s="2"/>
      <c r="RMH164" s="2"/>
      <c r="RMI164" s="2"/>
      <c r="RMJ164" s="2"/>
      <c r="RMK164" s="2"/>
      <c r="RML164" s="2"/>
      <c r="RMM164" s="2"/>
      <c r="RMN164" s="2"/>
      <c r="RMO164" s="2"/>
      <c r="RMP164" s="2"/>
      <c r="RMQ164" s="2"/>
      <c r="RMR164" s="2"/>
      <c r="RMS164" s="2"/>
      <c r="RMT164" s="2"/>
      <c r="RMU164" s="2"/>
      <c r="RMV164" s="2"/>
      <c r="RMW164" s="2"/>
      <c r="RMX164" s="2"/>
      <c r="RMY164" s="2"/>
      <c r="RMZ164" s="2"/>
      <c r="RNA164" s="2"/>
      <c r="RNB164" s="2"/>
      <c r="RNC164" s="2"/>
      <c r="RND164" s="2"/>
      <c r="RNE164" s="2"/>
      <c r="RNF164" s="2"/>
      <c r="RNG164" s="2"/>
      <c r="RNH164" s="2"/>
      <c r="RNI164" s="2"/>
      <c r="RNJ164" s="2"/>
      <c r="RNK164" s="2"/>
      <c r="RNL164" s="2"/>
      <c r="RNM164" s="2"/>
      <c r="RNN164" s="2"/>
      <c r="RNO164" s="2"/>
      <c r="RNP164" s="2"/>
      <c r="RNQ164" s="2"/>
      <c r="RNR164" s="2"/>
      <c r="RNS164" s="2"/>
      <c r="RNT164" s="2"/>
      <c r="RNU164" s="2"/>
      <c r="RNV164" s="2"/>
      <c r="RNW164" s="2"/>
      <c r="RNX164" s="2"/>
      <c r="RNY164" s="2"/>
      <c r="RNZ164" s="2"/>
      <c r="ROA164" s="2"/>
      <c r="ROB164" s="2"/>
      <c r="ROC164" s="2"/>
      <c r="ROD164" s="2"/>
      <c r="ROE164" s="2"/>
      <c r="ROF164" s="2"/>
      <c r="ROG164" s="2"/>
      <c r="ROH164" s="2"/>
      <c r="ROI164" s="2"/>
      <c r="ROJ164" s="2"/>
      <c r="ROK164" s="2"/>
      <c r="ROL164" s="2"/>
      <c r="ROM164" s="2"/>
      <c r="RON164" s="2"/>
      <c r="ROO164" s="2"/>
      <c r="ROP164" s="2"/>
      <c r="ROQ164" s="2"/>
      <c r="ROR164" s="2"/>
      <c r="ROS164" s="2"/>
      <c r="ROT164" s="2"/>
      <c r="ROU164" s="2"/>
      <c r="ROV164" s="2"/>
      <c r="ROW164" s="2"/>
      <c r="ROX164" s="2"/>
      <c r="ROY164" s="2"/>
      <c r="ROZ164" s="2"/>
      <c r="RPA164" s="2"/>
      <c r="RPB164" s="2"/>
      <c r="RPC164" s="2"/>
      <c r="RPD164" s="2"/>
      <c r="RPE164" s="2"/>
      <c r="RPF164" s="2"/>
      <c r="RPG164" s="2"/>
      <c r="RPH164" s="2"/>
      <c r="RPI164" s="2"/>
      <c r="RPJ164" s="2"/>
      <c r="RPK164" s="2"/>
      <c r="RPL164" s="2"/>
      <c r="RPM164" s="2"/>
      <c r="RPN164" s="2"/>
      <c r="RPO164" s="2"/>
      <c r="RPP164" s="2"/>
      <c r="RPQ164" s="2"/>
      <c r="RPR164" s="2"/>
      <c r="RPS164" s="2"/>
      <c r="RPT164" s="2"/>
      <c r="RPU164" s="2"/>
      <c r="RPV164" s="2"/>
      <c r="RPW164" s="2"/>
      <c r="RPX164" s="2"/>
      <c r="RPY164" s="2"/>
      <c r="RPZ164" s="2"/>
      <c r="RQA164" s="2"/>
      <c r="RQB164" s="2"/>
      <c r="RQC164" s="2"/>
      <c r="RQD164" s="2"/>
      <c r="RQE164" s="2"/>
      <c r="RQF164" s="2"/>
      <c r="RQG164" s="2"/>
      <c r="RQH164" s="2"/>
      <c r="RQI164" s="2"/>
      <c r="RQJ164" s="2"/>
      <c r="RQK164" s="2"/>
      <c r="RQL164" s="2"/>
      <c r="RQM164" s="2"/>
      <c r="RQN164" s="2"/>
      <c r="RQO164" s="2"/>
      <c r="RQP164" s="2"/>
      <c r="RQQ164" s="2"/>
      <c r="RQR164" s="2"/>
      <c r="RQS164" s="2"/>
      <c r="RQT164" s="2"/>
      <c r="RQU164" s="2"/>
      <c r="RQV164" s="2"/>
      <c r="RQW164" s="2"/>
      <c r="RQX164" s="2"/>
      <c r="RQY164" s="2"/>
      <c r="RQZ164" s="2"/>
      <c r="RRA164" s="2"/>
      <c r="RRB164" s="2"/>
      <c r="RRC164" s="2"/>
      <c r="RRD164" s="2"/>
      <c r="RRE164" s="2"/>
      <c r="RRF164" s="2"/>
      <c r="RRG164" s="2"/>
      <c r="RRH164" s="2"/>
      <c r="RRI164" s="2"/>
      <c r="RRJ164" s="2"/>
      <c r="RRK164" s="2"/>
      <c r="RRL164" s="2"/>
      <c r="RRM164" s="2"/>
      <c r="RRN164" s="2"/>
      <c r="RRO164" s="2"/>
      <c r="RRP164" s="2"/>
      <c r="RRQ164" s="2"/>
      <c r="RRR164" s="2"/>
      <c r="RRS164" s="2"/>
      <c r="RRT164" s="2"/>
      <c r="RRU164" s="2"/>
      <c r="RRV164" s="2"/>
      <c r="RRW164" s="2"/>
      <c r="RRX164" s="2"/>
      <c r="RRY164" s="2"/>
      <c r="RRZ164" s="2"/>
      <c r="RSA164" s="2"/>
      <c r="RSB164" s="2"/>
      <c r="RSC164" s="2"/>
      <c r="RSD164" s="2"/>
      <c r="RSE164" s="2"/>
      <c r="RSF164" s="2"/>
      <c r="RSG164" s="2"/>
      <c r="RSH164" s="2"/>
      <c r="RSI164" s="2"/>
      <c r="RSJ164" s="2"/>
      <c r="RSK164" s="2"/>
      <c r="RSL164" s="2"/>
      <c r="RSM164" s="2"/>
      <c r="RSN164" s="2"/>
      <c r="RSO164" s="2"/>
      <c r="RSP164" s="2"/>
      <c r="RSQ164" s="2"/>
      <c r="RSR164" s="2"/>
      <c r="RSS164" s="2"/>
      <c r="RST164" s="2"/>
      <c r="RSU164" s="2"/>
      <c r="RSV164" s="2"/>
      <c r="RSW164" s="2"/>
      <c r="RSX164" s="2"/>
      <c r="RSY164" s="2"/>
      <c r="RSZ164" s="2"/>
      <c r="RTA164" s="2"/>
      <c r="RTB164" s="2"/>
      <c r="RTC164" s="2"/>
      <c r="RTD164" s="2"/>
      <c r="RTE164" s="2"/>
      <c r="RTF164" s="2"/>
      <c r="RTG164" s="2"/>
      <c r="RTH164" s="2"/>
      <c r="RTI164" s="2"/>
      <c r="RTJ164" s="2"/>
      <c r="RTK164" s="2"/>
      <c r="RTL164" s="2"/>
      <c r="RTM164" s="2"/>
      <c r="RTN164" s="2"/>
      <c r="RTO164" s="2"/>
      <c r="RTP164" s="2"/>
      <c r="RTQ164" s="2"/>
      <c r="RTR164" s="2"/>
      <c r="RTS164" s="2"/>
      <c r="RTT164" s="2"/>
      <c r="RTU164" s="2"/>
      <c r="RTV164" s="2"/>
      <c r="RTW164" s="2"/>
      <c r="RTX164" s="2"/>
      <c r="RTY164" s="2"/>
      <c r="RTZ164" s="2"/>
      <c r="RUA164" s="2"/>
      <c r="RUB164" s="2"/>
      <c r="RUC164" s="2"/>
      <c r="RUD164" s="2"/>
      <c r="RUE164" s="2"/>
      <c r="RUF164" s="2"/>
      <c r="RUG164" s="2"/>
      <c r="RUH164" s="2"/>
      <c r="RUI164" s="2"/>
      <c r="RUJ164" s="2"/>
      <c r="RUK164" s="2"/>
      <c r="RUL164" s="2"/>
      <c r="RUM164" s="2"/>
      <c r="RUN164" s="2"/>
      <c r="RUO164" s="2"/>
      <c r="RUP164" s="2"/>
      <c r="RUQ164" s="2"/>
      <c r="RUR164" s="2"/>
      <c r="RUS164" s="2"/>
      <c r="RUT164" s="2"/>
      <c r="RUU164" s="2"/>
      <c r="RUV164" s="2"/>
      <c r="RUW164" s="2"/>
      <c r="RUX164" s="2"/>
      <c r="RUY164" s="2"/>
      <c r="RUZ164" s="2"/>
      <c r="RVA164" s="2"/>
      <c r="RVB164" s="2"/>
      <c r="RVC164" s="2"/>
      <c r="RVD164" s="2"/>
      <c r="RVE164" s="2"/>
      <c r="RVF164" s="2"/>
      <c r="RVG164" s="2"/>
      <c r="RVH164" s="2"/>
      <c r="RVI164" s="2"/>
      <c r="RVJ164" s="2"/>
      <c r="RVK164" s="2"/>
      <c r="RVL164" s="2"/>
      <c r="RVM164" s="2"/>
      <c r="RVN164" s="2"/>
      <c r="RVO164" s="2"/>
      <c r="RVP164" s="2"/>
      <c r="RVQ164" s="2"/>
      <c r="RVR164" s="2"/>
      <c r="RVS164" s="2"/>
      <c r="RVT164" s="2"/>
      <c r="RVU164" s="2"/>
      <c r="RVV164" s="2"/>
      <c r="RVW164" s="2"/>
      <c r="RVX164" s="2"/>
      <c r="RVY164" s="2"/>
      <c r="RVZ164" s="2"/>
      <c r="RWA164" s="2"/>
      <c r="RWB164" s="2"/>
      <c r="RWC164" s="2"/>
      <c r="RWD164" s="2"/>
      <c r="RWE164" s="2"/>
      <c r="RWF164" s="2"/>
      <c r="RWG164" s="2"/>
      <c r="RWH164" s="2"/>
      <c r="RWI164" s="2"/>
      <c r="RWJ164" s="2"/>
      <c r="RWK164" s="2"/>
      <c r="RWL164" s="2"/>
      <c r="RWM164" s="2"/>
      <c r="RWN164" s="2"/>
      <c r="RWO164" s="2"/>
      <c r="RWP164" s="2"/>
      <c r="RWQ164" s="2"/>
      <c r="RWR164" s="2"/>
      <c r="RWS164" s="2"/>
      <c r="RWT164" s="2"/>
      <c r="RWU164" s="2"/>
      <c r="RWV164" s="2"/>
      <c r="RWW164" s="2"/>
      <c r="RWX164" s="2"/>
      <c r="RWY164" s="2"/>
      <c r="RWZ164" s="2"/>
      <c r="RXA164" s="2"/>
      <c r="RXB164" s="2"/>
      <c r="RXC164" s="2"/>
      <c r="RXD164" s="2"/>
      <c r="RXE164" s="2"/>
      <c r="RXF164" s="2"/>
      <c r="RXG164" s="2"/>
      <c r="RXH164" s="2"/>
      <c r="RXI164" s="2"/>
      <c r="RXJ164" s="2"/>
      <c r="RXK164" s="2"/>
      <c r="RXL164" s="2"/>
      <c r="RXM164" s="2"/>
      <c r="RXN164" s="2"/>
      <c r="RXO164" s="2"/>
      <c r="RXP164" s="2"/>
      <c r="RXQ164" s="2"/>
      <c r="RXR164" s="2"/>
      <c r="RXS164" s="2"/>
      <c r="RXT164" s="2"/>
      <c r="RXU164" s="2"/>
      <c r="RXV164" s="2"/>
      <c r="RXW164" s="2"/>
      <c r="RXX164" s="2"/>
      <c r="RXY164" s="2"/>
      <c r="RXZ164" s="2"/>
      <c r="RYA164" s="2"/>
      <c r="RYB164" s="2"/>
      <c r="RYC164" s="2"/>
      <c r="RYD164" s="2"/>
      <c r="RYE164" s="2"/>
      <c r="RYF164" s="2"/>
      <c r="RYG164" s="2"/>
      <c r="RYH164" s="2"/>
      <c r="RYI164" s="2"/>
      <c r="RYJ164" s="2"/>
      <c r="RYK164" s="2"/>
      <c r="RYL164" s="2"/>
      <c r="RYM164" s="2"/>
      <c r="RYN164" s="2"/>
      <c r="RYO164" s="2"/>
      <c r="RYP164" s="2"/>
      <c r="RYQ164" s="2"/>
      <c r="RYR164" s="2"/>
      <c r="RYS164" s="2"/>
      <c r="RYT164" s="2"/>
      <c r="RYU164" s="2"/>
      <c r="RYV164" s="2"/>
      <c r="RYW164" s="2"/>
      <c r="RYX164" s="2"/>
      <c r="RYY164" s="2"/>
      <c r="RYZ164" s="2"/>
      <c r="RZA164" s="2"/>
      <c r="RZB164" s="2"/>
      <c r="RZC164" s="2"/>
      <c r="RZD164" s="2"/>
      <c r="RZE164" s="2"/>
      <c r="RZF164" s="2"/>
      <c r="RZG164" s="2"/>
      <c r="RZH164" s="2"/>
      <c r="RZI164" s="2"/>
      <c r="RZJ164" s="2"/>
      <c r="RZK164" s="2"/>
      <c r="RZL164" s="2"/>
      <c r="RZM164" s="2"/>
      <c r="RZN164" s="2"/>
      <c r="RZO164" s="2"/>
      <c r="RZP164" s="2"/>
      <c r="RZQ164" s="2"/>
      <c r="RZR164" s="2"/>
      <c r="RZS164" s="2"/>
      <c r="RZT164" s="2"/>
      <c r="RZU164" s="2"/>
      <c r="RZV164" s="2"/>
      <c r="RZW164" s="2"/>
      <c r="RZX164" s="2"/>
      <c r="RZY164" s="2"/>
      <c r="RZZ164" s="2"/>
      <c r="SAA164" s="2"/>
      <c r="SAB164" s="2"/>
      <c r="SAC164" s="2"/>
      <c r="SAD164" s="2"/>
      <c r="SAE164" s="2"/>
      <c r="SAF164" s="2"/>
      <c r="SAG164" s="2"/>
      <c r="SAH164" s="2"/>
      <c r="SAI164" s="2"/>
      <c r="SAJ164" s="2"/>
      <c r="SAK164" s="2"/>
      <c r="SAL164" s="2"/>
      <c r="SAM164" s="2"/>
      <c r="SAN164" s="2"/>
      <c r="SAO164" s="2"/>
      <c r="SAP164" s="2"/>
      <c r="SAQ164" s="2"/>
      <c r="SAR164" s="2"/>
      <c r="SAS164" s="2"/>
      <c r="SAT164" s="2"/>
      <c r="SAU164" s="2"/>
      <c r="SAV164" s="2"/>
      <c r="SAW164" s="2"/>
      <c r="SAX164" s="2"/>
      <c r="SAY164" s="2"/>
      <c r="SAZ164" s="2"/>
      <c r="SBA164" s="2"/>
      <c r="SBB164" s="2"/>
      <c r="SBC164" s="2"/>
      <c r="SBD164" s="2"/>
      <c r="SBE164" s="2"/>
      <c r="SBF164" s="2"/>
      <c r="SBG164" s="2"/>
      <c r="SBH164" s="2"/>
      <c r="SBI164" s="2"/>
      <c r="SBJ164" s="2"/>
      <c r="SBK164" s="2"/>
      <c r="SBL164" s="2"/>
      <c r="SBM164" s="2"/>
      <c r="SBN164" s="2"/>
      <c r="SBO164" s="2"/>
      <c r="SBP164" s="2"/>
      <c r="SBQ164" s="2"/>
      <c r="SBR164" s="2"/>
      <c r="SBS164" s="2"/>
      <c r="SBT164" s="2"/>
      <c r="SBU164" s="2"/>
      <c r="SBV164" s="2"/>
      <c r="SBW164" s="2"/>
      <c r="SBX164" s="2"/>
      <c r="SBY164" s="2"/>
      <c r="SBZ164" s="2"/>
      <c r="SCA164" s="2"/>
      <c r="SCB164" s="2"/>
      <c r="SCC164" s="2"/>
      <c r="SCD164" s="2"/>
      <c r="SCE164" s="2"/>
      <c r="SCF164" s="2"/>
      <c r="SCG164" s="2"/>
      <c r="SCH164" s="2"/>
      <c r="SCI164" s="2"/>
      <c r="SCJ164" s="2"/>
      <c r="SCK164" s="2"/>
      <c r="SCL164" s="2"/>
      <c r="SCM164" s="2"/>
      <c r="SCN164" s="2"/>
      <c r="SCO164" s="2"/>
      <c r="SCP164" s="2"/>
      <c r="SCQ164" s="2"/>
      <c r="SCR164" s="2"/>
      <c r="SCS164" s="2"/>
      <c r="SCT164" s="2"/>
      <c r="SCU164" s="2"/>
      <c r="SCV164" s="2"/>
      <c r="SCW164" s="2"/>
      <c r="SCX164" s="2"/>
      <c r="SCY164" s="2"/>
      <c r="SCZ164" s="2"/>
      <c r="SDA164" s="2"/>
      <c r="SDB164" s="2"/>
      <c r="SDC164" s="2"/>
      <c r="SDD164" s="2"/>
      <c r="SDE164" s="2"/>
      <c r="SDF164" s="2"/>
      <c r="SDG164" s="2"/>
      <c r="SDH164" s="2"/>
      <c r="SDI164" s="2"/>
      <c r="SDJ164" s="2"/>
      <c r="SDK164" s="2"/>
      <c r="SDL164" s="2"/>
      <c r="SDM164" s="2"/>
      <c r="SDN164" s="2"/>
      <c r="SDO164" s="2"/>
      <c r="SDP164" s="2"/>
      <c r="SDQ164" s="2"/>
      <c r="SDR164" s="2"/>
      <c r="SDS164" s="2"/>
      <c r="SDT164" s="2"/>
      <c r="SDU164" s="2"/>
      <c r="SDV164" s="2"/>
      <c r="SDW164" s="2"/>
      <c r="SDX164" s="2"/>
      <c r="SDY164" s="2"/>
      <c r="SDZ164" s="2"/>
      <c r="SEA164" s="2"/>
      <c r="SEB164" s="2"/>
      <c r="SEC164" s="2"/>
      <c r="SED164" s="2"/>
      <c r="SEE164" s="2"/>
      <c r="SEF164" s="2"/>
      <c r="SEG164" s="2"/>
      <c r="SEH164" s="2"/>
      <c r="SEI164" s="2"/>
      <c r="SEJ164" s="2"/>
      <c r="SEK164" s="2"/>
      <c r="SEL164" s="2"/>
      <c r="SEM164" s="2"/>
      <c r="SEN164" s="2"/>
      <c r="SEO164" s="2"/>
      <c r="SEP164" s="2"/>
      <c r="SEQ164" s="2"/>
      <c r="SER164" s="2"/>
      <c r="SES164" s="2"/>
      <c r="SET164" s="2"/>
      <c r="SEU164" s="2"/>
      <c r="SEV164" s="2"/>
      <c r="SEW164" s="2"/>
      <c r="SEX164" s="2"/>
      <c r="SEY164" s="2"/>
      <c r="SEZ164" s="2"/>
      <c r="SFA164" s="2"/>
      <c r="SFB164" s="2"/>
      <c r="SFC164" s="2"/>
      <c r="SFD164" s="2"/>
      <c r="SFE164" s="2"/>
      <c r="SFF164" s="2"/>
      <c r="SFG164" s="2"/>
      <c r="SFH164" s="2"/>
      <c r="SFI164" s="2"/>
      <c r="SFJ164" s="2"/>
      <c r="SFK164" s="2"/>
      <c r="SFL164" s="2"/>
      <c r="SFM164" s="2"/>
      <c r="SFN164" s="2"/>
      <c r="SFO164" s="2"/>
      <c r="SFP164" s="2"/>
      <c r="SFQ164" s="2"/>
      <c r="SFR164" s="2"/>
      <c r="SFS164" s="2"/>
      <c r="SFT164" s="2"/>
      <c r="SFU164" s="2"/>
      <c r="SFV164" s="2"/>
      <c r="SFW164" s="2"/>
      <c r="SFX164" s="2"/>
      <c r="SFY164" s="2"/>
      <c r="SFZ164" s="2"/>
      <c r="SGA164" s="2"/>
      <c r="SGB164" s="2"/>
      <c r="SGC164" s="2"/>
      <c r="SGD164" s="2"/>
      <c r="SGE164" s="2"/>
      <c r="SGF164" s="2"/>
      <c r="SGG164" s="2"/>
      <c r="SGH164" s="2"/>
      <c r="SGI164" s="2"/>
      <c r="SGJ164" s="2"/>
      <c r="SGK164" s="2"/>
      <c r="SGL164" s="2"/>
      <c r="SGM164" s="2"/>
      <c r="SGN164" s="2"/>
      <c r="SGO164" s="2"/>
      <c r="SGP164" s="2"/>
      <c r="SGQ164" s="2"/>
      <c r="SGR164" s="2"/>
      <c r="SGS164" s="2"/>
      <c r="SGT164" s="2"/>
      <c r="SGU164" s="2"/>
      <c r="SGV164" s="2"/>
      <c r="SGW164" s="2"/>
      <c r="SGX164" s="2"/>
      <c r="SGY164" s="2"/>
      <c r="SGZ164" s="2"/>
      <c r="SHA164" s="2"/>
      <c r="SHB164" s="2"/>
      <c r="SHC164" s="2"/>
      <c r="SHD164" s="2"/>
      <c r="SHE164" s="2"/>
      <c r="SHF164" s="2"/>
      <c r="SHG164" s="2"/>
      <c r="SHH164" s="2"/>
      <c r="SHI164" s="2"/>
      <c r="SHJ164" s="2"/>
      <c r="SHK164" s="2"/>
      <c r="SHL164" s="2"/>
      <c r="SHM164" s="2"/>
      <c r="SHN164" s="2"/>
      <c r="SHO164" s="2"/>
      <c r="SHP164" s="2"/>
      <c r="SHQ164" s="2"/>
      <c r="SHR164" s="2"/>
      <c r="SHS164" s="2"/>
      <c r="SHT164" s="2"/>
      <c r="SHU164" s="2"/>
      <c r="SHV164" s="2"/>
      <c r="SHW164" s="2"/>
      <c r="SHX164" s="2"/>
      <c r="SHY164" s="2"/>
      <c r="SHZ164" s="2"/>
      <c r="SIA164" s="2"/>
      <c r="SIB164" s="2"/>
      <c r="SIC164" s="2"/>
      <c r="SID164" s="2"/>
      <c r="SIE164" s="2"/>
      <c r="SIF164" s="2"/>
      <c r="SIG164" s="2"/>
      <c r="SIH164" s="2"/>
      <c r="SII164" s="2"/>
      <c r="SIJ164" s="2"/>
      <c r="SIK164" s="2"/>
      <c r="SIL164" s="2"/>
      <c r="SIM164" s="2"/>
      <c r="SIN164" s="2"/>
      <c r="SIO164" s="2"/>
      <c r="SIP164" s="2"/>
      <c r="SIQ164" s="2"/>
      <c r="SIR164" s="2"/>
      <c r="SIS164" s="2"/>
      <c r="SIT164" s="2"/>
      <c r="SIU164" s="2"/>
      <c r="SIV164" s="2"/>
      <c r="SIW164" s="2"/>
      <c r="SIX164" s="2"/>
      <c r="SIY164" s="2"/>
      <c r="SIZ164" s="2"/>
      <c r="SJA164" s="2"/>
      <c r="SJB164" s="2"/>
      <c r="SJC164" s="2"/>
      <c r="SJD164" s="2"/>
      <c r="SJE164" s="2"/>
      <c r="SJF164" s="2"/>
      <c r="SJG164" s="2"/>
      <c r="SJH164" s="2"/>
      <c r="SJI164" s="2"/>
      <c r="SJJ164" s="2"/>
      <c r="SJK164" s="2"/>
      <c r="SJL164" s="2"/>
      <c r="SJM164" s="2"/>
      <c r="SJN164" s="2"/>
      <c r="SJO164" s="2"/>
      <c r="SJP164" s="2"/>
      <c r="SJQ164" s="2"/>
      <c r="SJR164" s="2"/>
      <c r="SJS164" s="2"/>
      <c r="SJT164" s="2"/>
      <c r="SJU164" s="2"/>
      <c r="SJV164" s="2"/>
      <c r="SJW164" s="2"/>
      <c r="SJX164" s="2"/>
      <c r="SJY164" s="2"/>
      <c r="SJZ164" s="2"/>
      <c r="SKA164" s="2"/>
      <c r="SKB164" s="2"/>
      <c r="SKC164" s="2"/>
      <c r="SKD164" s="2"/>
      <c r="SKE164" s="2"/>
      <c r="SKF164" s="2"/>
      <c r="SKG164" s="2"/>
      <c r="SKH164" s="2"/>
      <c r="SKI164" s="2"/>
      <c r="SKJ164" s="2"/>
      <c r="SKK164" s="2"/>
      <c r="SKL164" s="2"/>
      <c r="SKM164" s="2"/>
      <c r="SKN164" s="2"/>
      <c r="SKO164" s="2"/>
      <c r="SKP164" s="2"/>
      <c r="SKQ164" s="2"/>
      <c r="SKR164" s="2"/>
      <c r="SKS164" s="2"/>
      <c r="SKT164" s="2"/>
      <c r="SKU164" s="2"/>
      <c r="SKV164" s="2"/>
      <c r="SKW164" s="2"/>
      <c r="SKX164" s="2"/>
      <c r="SKY164" s="2"/>
      <c r="SKZ164" s="2"/>
      <c r="SLA164" s="2"/>
      <c r="SLB164" s="2"/>
      <c r="SLC164" s="2"/>
      <c r="SLD164" s="2"/>
      <c r="SLE164" s="2"/>
      <c r="SLF164" s="2"/>
      <c r="SLG164" s="2"/>
      <c r="SLH164" s="2"/>
      <c r="SLI164" s="2"/>
      <c r="SLJ164" s="2"/>
      <c r="SLK164" s="2"/>
      <c r="SLL164" s="2"/>
      <c r="SLM164" s="2"/>
      <c r="SLN164" s="2"/>
      <c r="SLO164" s="2"/>
      <c r="SLP164" s="2"/>
      <c r="SLQ164" s="2"/>
      <c r="SLR164" s="2"/>
      <c r="SLS164" s="2"/>
      <c r="SLT164" s="2"/>
      <c r="SLU164" s="2"/>
      <c r="SLV164" s="2"/>
      <c r="SLW164" s="2"/>
      <c r="SLX164" s="2"/>
      <c r="SLY164" s="2"/>
      <c r="SLZ164" s="2"/>
      <c r="SMA164" s="2"/>
      <c r="SMB164" s="2"/>
      <c r="SMC164" s="2"/>
      <c r="SMD164" s="2"/>
      <c r="SME164" s="2"/>
      <c r="SMF164" s="2"/>
      <c r="SMG164" s="2"/>
      <c r="SMH164" s="2"/>
      <c r="SMI164" s="2"/>
      <c r="SMJ164" s="2"/>
      <c r="SMK164" s="2"/>
      <c r="SML164" s="2"/>
      <c r="SMM164" s="2"/>
      <c r="SMN164" s="2"/>
      <c r="SMO164" s="2"/>
      <c r="SMP164" s="2"/>
      <c r="SMQ164" s="2"/>
      <c r="SMR164" s="2"/>
      <c r="SMS164" s="2"/>
      <c r="SMT164" s="2"/>
      <c r="SMU164" s="2"/>
      <c r="SMV164" s="2"/>
      <c r="SMW164" s="2"/>
      <c r="SMX164" s="2"/>
      <c r="SMY164" s="2"/>
      <c r="SMZ164" s="2"/>
      <c r="SNA164" s="2"/>
      <c r="SNB164" s="2"/>
      <c r="SNC164" s="2"/>
      <c r="SND164" s="2"/>
      <c r="SNE164" s="2"/>
      <c r="SNF164" s="2"/>
      <c r="SNG164" s="2"/>
      <c r="SNH164" s="2"/>
      <c r="SNI164" s="2"/>
      <c r="SNJ164" s="2"/>
      <c r="SNK164" s="2"/>
      <c r="SNL164" s="2"/>
      <c r="SNM164" s="2"/>
      <c r="SNN164" s="2"/>
      <c r="SNO164" s="2"/>
      <c r="SNP164" s="2"/>
      <c r="SNQ164" s="2"/>
      <c r="SNR164" s="2"/>
      <c r="SNS164" s="2"/>
      <c r="SNT164" s="2"/>
      <c r="SNU164" s="2"/>
      <c r="SNV164" s="2"/>
      <c r="SNW164" s="2"/>
      <c r="SNX164" s="2"/>
      <c r="SNY164" s="2"/>
      <c r="SNZ164" s="2"/>
      <c r="SOA164" s="2"/>
      <c r="SOB164" s="2"/>
      <c r="SOC164" s="2"/>
      <c r="SOD164" s="2"/>
      <c r="SOE164" s="2"/>
      <c r="SOF164" s="2"/>
      <c r="SOG164" s="2"/>
      <c r="SOH164" s="2"/>
      <c r="SOI164" s="2"/>
      <c r="SOJ164" s="2"/>
      <c r="SOK164" s="2"/>
      <c r="SOL164" s="2"/>
      <c r="SOM164" s="2"/>
      <c r="SON164" s="2"/>
      <c r="SOO164" s="2"/>
      <c r="SOP164" s="2"/>
      <c r="SOQ164" s="2"/>
      <c r="SOR164" s="2"/>
      <c r="SOS164" s="2"/>
      <c r="SOT164" s="2"/>
      <c r="SOU164" s="2"/>
      <c r="SOV164" s="2"/>
      <c r="SOW164" s="2"/>
      <c r="SOX164" s="2"/>
      <c r="SOY164" s="2"/>
      <c r="SOZ164" s="2"/>
      <c r="SPA164" s="2"/>
      <c r="SPB164" s="2"/>
      <c r="SPC164" s="2"/>
      <c r="SPD164" s="2"/>
      <c r="SPE164" s="2"/>
      <c r="SPF164" s="2"/>
      <c r="SPG164" s="2"/>
      <c r="SPH164" s="2"/>
      <c r="SPI164" s="2"/>
      <c r="SPJ164" s="2"/>
      <c r="SPK164" s="2"/>
      <c r="SPL164" s="2"/>
      <c r="SPM164" s="2"/>
      <c r="SPN164" s="2"/>
      <c r="SPO164" s="2"/>
      <c r="SPP164" s="2"/>
      <c r="SPQ164" s="2"/>
      <c r="SPR164" s="2"/>
      <c r="SPS164" s="2"/>
      <c r="SPT164" s="2"/>
      <c r="SPU164" s="2"/>
      <c r="SPV164" s="2"/>
      <c r="SPW164" s="2"/>
      <c r="SPX164" s="2"/>
      <c r="SPY164" s="2"/>
      <c r="SPZ164" s="2"/>
      <c r="SQA164" s="2"/>
      <c r="SQB164" s="2"/>
      <c r="SQC164" s="2"/>
      <c r="SQD164" s="2"/>
      <c r="SQE164" s="2"/>
      <c r="SQF164" s="2"/>
      <c r="SQG164" s="2"/>
      <c r="SQH164" s="2"/>
      <c r="SQI164" s="2"/>
      <c r="SQJ164" s="2"/>
      <c r="SQK164" s="2"/>
      <c r="SQL164" s="2"/>
      <c r="SQM164" s="2"/>
      <c r="SQN164" s="2"/>
      <c r="SQO164" s="2"/>
      <c r="SQP164" s="2"/>
      <c r="SQQ164" s="2"/>
      <c r="SQR164" s="2"/>
      <c r="SQS164" s="2"/>
      <c r="SQT164" s="2"/>
      <c r="SQU164" s="2"/>
      <c r="SQV164" s="2"/>
      <c r="SQW164" s="2"/>
      <c r="SQX164" s="2"/>
      <c r="SQY164" s="2"/>
      <c r="SQZ164" s="2"/>
      <c r="SRA164" s="2"/>
      <c r="SRB164" s="2"/>
      <c r="SRC164" s="2"/>
      <c r="SRD164" s="2"/>
      <c r="SRE164" s="2"/>
      <c r="SRF164" s="2"/>
      <c r="SRG164" s="2"/>
      <c r="SRH164" s="2"/>
      <c r="SRI164" s="2"/>
      <c r="SRJ164" s="2"/>
      <c r="SRK164" s="2"/>
      <c r="SRL164" s="2"/>
      <c r="SRM164" s="2"/>
      <c r="SRN164" s="2"/>
      <c r="SRO164" s="2"/>
      <c r="SRP164" s="2"/>
      <c r="SRQ164" s="2"/>
      <c r="SRR164" s="2"/>
      <c r="SRS164" s="2"/>
      <c r="SRT164" s="2"/>
      <c r="SRU164" s="2"/>
      <c r="SRV164" s="2"/>
      <c r="SRW164" s="2"/>
      <c r="SRX164" s="2"/>
      <c r="SRY164" s="2"/>
      <c r="SRZ164" s="2"/>
      <c r="SSA164" s="2"/>
      <c r="SSB164" s="2"/>
      <c r="SSC164" s="2"/>
      <c r="SSD164" s="2"/>
      <c r="SSE164" s="2"/>
      <c r="SSF164" s="2"/>
      <c r="SSG164" s="2"/>
      <c r="SSH164" s="2"/>
      <c r="SSI164" s="2"/>
      <c r="SSJ164" s="2"/>
      <c r="SSK164" s="2"/>
      <c r="SSL164" s="2"/>
      <c r="SSM164" s="2"/>
      <c r="SSN164" s="2"/>
      <c r="SSO164" s="2"/>
      <c r="SSP164" s="2"/>
      <c r="SSQ164" s="2"/>
      <c r="SSR164" s="2"/>
      <c r="SSS164" s="2"/>
      <c r="SST164" s="2"/>
      <c r="SSU164" s="2"/>
      <c r="SSV164" s="2"/>
      <c r="SSW164" s="2"/>
      <c r="SSX164" s="2"/>
      <c r="SSY164" s="2"/>
      <c r="SSZ164" s="2"/>
      <c r="STA164" s="2"/>
      <c r="STB164" s="2"/>
      <c r="STC164" s="2"/>
      <c r="STD164" s="2"/>
      <c r="STE164" s="2"/>
      <c r="STF164" s="2"/>
      <c r="STG164" s="2"/>
      <c r="STH164" s="2"/>
      <c r="STI164" s="2"/>
      <c r="STJ164" s="2"/>
      <c r="STK164" s="2"/>
      <c r="STL164" s="2"/>
      <c r="STM164" s="2"/>
      <c r="STN164" s="2"/>
      <c r="STO164" s="2"/>
      <c r="STP164" s="2"/>
      <c r="STQ164" s="2"/>
      <c r="STR164" s="2"/>
      <c r="STS164" s="2"/>
      <c r="STT164" s="2"/>
      <c r="STU164" s="2"/>
      <c r="STV164" s="2"/>
      <c r="STW164" s="2"/>
      <c r="STX164" s="2"/>
      <c r="STY164" s="2"/>
      <c r="STZ164" s="2"/>
      <c r="SUA164" s="2"/>
      <c r="SUB164" s="2"/>
      <c r="SUC164" s="2"/>
      <c r="SUD164" s="2"/>
      <c r="SUE164" s="2"/>
      <c r="SUF164" s="2"/>
      <c r="SUG164" s="2"/>
      <c r="SUH164" s="2"/>
      <c r="SUI164" s="2"/>
      <c r="SUJ164" s="2"/>
      <c r="SUK164" s="2"/>
      <c r="SUL164" s="2"/>
      <c r="SUM164" s="2"/>
      <c r="SUN164" s="2"/>
      <c r="SUO164" s="2"/>
      <c r="SUP164" s="2"/>
      <c r="SUQ164" s="2"/>
      <c r="SUR164" s="2"/>
      <c r="SUS164" s="2"/>
      <c r="SUT164" s="2"/>
      <c r="SUU164" s="2"/>
      <c r="SUV164" s="2"/>
      <c r="SUW164" s="2"/>
      <c r="SUX164" s="2"/>
      <c r="SUY164" s="2"/>
      <c r="SUZ164" s="2"/>
      <c r="SVA164" s="2"/>
      <c r="SVB164" s="2"/>
      <c r="SVC164" s="2"/>
      <c r="SVD164" s="2"/>
      <c r="SVE164" s="2"/>
      <c r="SVF164" s="2"/>
      <c r="SVG164" s="2"/>
      <c r="SVH164" s="2"/>
      <c r="SVI164" s="2"/>
      <c r="SVJ164" s="2"/>
      <c r="SVK164" s="2"/>
      <c r="SVL164" s="2"/>
      <c r="SVM164" s="2"/>
      <c r="SVN164" s="2"/>
      <c r="SVO164" s="2"/>
      <c r="SVP164" s="2"/>
      <c r="SVQ164" s="2"/>
      <c r="SVR164" s="2"/>
      <c r="SVS164" s="2"/>
      <c r="SVT164" s="2"/>
      <c r="SVU164" s="2"/>
      <c r="SVV164" s="2"/>
      <c r="SVW164" s="2"/>
      <c r="SVX164" s="2"/>
      <c r="SVY164" s="2"/>
      <c r="SVZ164" s="2"/>
      <c r="SWA164" s="2"/>
      <c r="SWB164" s="2"/>
      <c r="SWC164" s="2"/>
      <c r="SWD164" s="2"/>
      <c r="SWE164" s="2"/>
      <c r="SWF164" s="2"/>
      <c r="SWG164" s="2"/>
      <c r="SWH164" s="2"/>
      <c r="SWI164" s="2"/>
      <c r="SWJ164" s="2"/>
      <c r="SWK164" s="2"/>
      <c r="SWL164" s="2"/>
      <c r="SWM164" s="2"/>
      <c r="SWN164" s="2"/>
      <c r="SWO164" s="2"/>
      <c r="SWP164" s="2"/>
      <c r="SWQ164" s="2"/>
      <c r="SWR164" s="2"/>
      <c r="SWS164" s="2"/>
      <c r="SWT164" s="2"/>
      <c r="SWU164" s="2"/>
      <c r="SWV164" s="2"/>
      <c r="SWW164" s="2"/>
      <c r="SWX164" s="2"/>
      <c r="SWY164" s="2"/>
      <c r="SWZ164" s="2"/>
      <c r="SXA164" s="2"/>
      <c r="SXB164" s="2"/>
      <c r="SXC164" s="2"/>
      <c r="SXD164" s="2"/>
      <c r="SXE164" s="2"/>
      <c r="SXF164" s="2"/>
      <c r="SXG164" s="2"/>
      <c r="SXH164" s="2"/>
      <c r="SXI164" s="2"/>
      <c r="SXJ164" s="2"/>
      <c r="SXK164" s="2"/>
      <c r="SXL164" s="2"/>
      <c r="SXM164" s="2"/>
      <c r="SXN164" s="2"/>
      <c r="SXO164" s="2"/>
      <c r="SXP164" s="2"/>
      <c r="SXQ164" s="2"/>
      <c r="SXR164" s="2"/>
      <c r="SXS164" s="2"/>
      <c r="SXT164" s="2"/>
      <c r="SXU164" s="2"/>
      <c r="SXV164" s="2"/>
      <c r="SXW164" s="2"/>
      <c r="SXX164" s="2"/>
      <c r="SXY164" s="2"/>
      <c r="SXZ164" s="2"/>
      <c r="SYA164" s="2"/>
      <c r="SYB164" s="2"/>
      <c r="SYC164" s="2"/>
      <c r="SYD164" s="2"/>
      <c r="SYE164" s="2"/>
      <c r="SYF164" s="2"/>
      <c r="SYG164" s="2"/>
      <c r="SYH164" s="2"/>
      <c r="SYI164" s="2"/>
      <c r="SYJ164" s="2"/>
      <c r="SYK164" s="2"/>
      <c r="SYL164" s="2"/>
      <c r="SYM164" s="2"/>
      <c r="SYN164" s="2"/>
      <c r="SYO164" s="2"/>
      <c r="SYP164" s="2"/>
      <c r="SYQ164" s="2"/>
      <c r="SYR164" s="2"/>
      <c r="SYS164" s="2"/>
      <c r="SYT164" s="2"/>
      <c r="SYU164" s="2"/>
      <c r="SYV164" s="2"/>
      <c r="SYW164" s="2"/>
      <c r="SYX164" s="2"/>
      <c r="SYY164" s="2"/>
      <c r="SYZ164" s="2"/>
      <c r="SZA164" s="2"/>
      <c r="SZB164" s="2"/>
      <c r="SZC164" s="2"/>
      <c r="SZD164" s="2"/>
      <c r="SZE164" s="2"/>
      <c r="SZF164" s="2"/>
      <c r="SZG164" s="2"/>
      <c r="SZH164" s="2"/>
      <c r="SZI164" s="2"/>
      <c r="SZJ164" s="2"/>
      <c r="SZK164" s="2"/>
      <c r="SZL164" s="2"/>
      <c r="SZM164" s="2"/>
      <c r="SZN164" s="2"/>
      <c r="SZO164" s="2"/>
      <c r="SZP164" s="2"/>
      <c r="SZQ164" s="2"/>
      <c r="SZR164" s="2"/>
      <c r="SZS164" s="2"/>
      <c r="SZT164" s="2"/>
      <c r="SZU164" s="2"/>
      <c r="SZV164" s="2"/>
      <c r="SZW164" s="2"/>
      <c r="SZX164" s="2"/>
      <c r="SZY164" s="2"/>
      <c r="SZZ164" s="2"/>
      <c r="TAA164" s="2"/>
      <c r="TAB164" s="2"/>
      <c r="TAC164" s="2"/>
      <c r="TAD164" s="2"/>
      <c r="TAE164" s="2"/>
      <c r="TAF164" s="2"/>
      <c r="TAG164" s="2"/>
      <c r="TAH164" s="2"/>
      <c r="TAI164" s="2"/>
      <c r="TAJ164" s="2"/>
      <c r="TAK164" s="2"/>
      <c r="TAL164" s="2"/>
      <c r="TAM164" s="2"/>
      <c r="TAN164" s="2"/>
      <c r="TAO164" s="2"/>
      <c r="TAP164" s="2"/>
      <c r="TAQ164" s="2"/>
      <c r="TAR164" s="2"/>
      <c r="TAS164" s="2"/>
      <c r="TAT164" s="2"/>
      <c r="TAU164" s="2"/>
      <c r="TAV164" s="2"/>
      <c r="TAW164" s="2"/>
      <c r="TAX164" s="2"/>
      <c r="TAY164" s="2"/>
      <c r="TAZ164" s="2"/>
      <c r="TBA164" s="2"/>
      <c r="TBB164" s="2"/>
      <c r="TBC164" s="2"/>
      <c r="TBD164" s="2"/>
      <c r="TBE164" s="2"/>
      <c r="TBF164" s="2"/>
      <c r="TBG164" s="2"/>
      <c r="TBH164" s="2"/>
      <c r="TBI164" s="2"/>
      <c r="TBJ164" s="2"/>
      <c r="TBK164" s="2"/>
      <c r="TBL164" s="2"/>
      <c r="TBM164" s="2"/>
      <c r="TBN164" s="2"/>
      <c r="TBO164" s="2"/>
      <c r="TBP164" s="2"/>
      <c r="TBQ164" s="2"/>
      <c r="TBR164" s="2"/>
      <c r="TBS164" s="2"/>
      <c r="TBT164" s="2"/>
      <c r="TBU164" s="2"/>
      <c r="TBV164" s="2"/>
      <c r="TBW164" s="2"/>
      <c r="TBX164" s="2"/>
      <c r="TBY164" s="2"/>
      <c r="TBZ164" s="2"/>
      <c r="TCA164" s="2"/>
      <c r="TCB164" s="2"/>
      <c r="TCC164" s="2"/>
      <c r="TCD164" s="2"/>
      <c r="TCE164" s="2"/>
      <c r="TCF164" s="2"/>
      <c r="TCG164" s="2"/>
      <c r="TCH164" s="2"/>
      <c r="TCI164" s="2"/>
      <c r="TCJ164" s="2"/>
      <c r="TCK164" s="2"/>
      <c r="TCL164" s="2"/>
      <c r="TCM164" s="2"/>
      <c r="TCN164" s="2"/>
      <c r="TCO164" s="2"/>
      <c r="TCP164" s="2"/>
      <c r="TCQ164" s="2"/>
      <c r="TCR164" s="2"/>
      <c r="TCS164" s="2"/>
      <c r="TCT164" s="2"/>
      <c r="TCU164" s="2"/>
      <c r="TCV164" s="2"/>
      <c r="TCW164" s="2"/>
      <c r="TCX164" s="2"/>
      <c r="TCY164" s="2"/>
      <c r="TCZ164" s="2"/>
      <c r="TDA164" s="2"/>
      <c r="TDB164" s="2"/>
      <c r="TDC164" s="2"/>
      <c r="TDD164" s="2"/>
      <c r="TDE164" s="2"/>
      <c r="TDF164" s="2"/>
      <c r="TDG164" s="2"/>
      <c r="TDH164" s="2"/>
      <c r="TDI164" s="2"/>
      <c r="TDJ164" s="2"/>
      <c r="TDK164" s="2"/>
      <c r="TDL164" s="2"/>
      <c r="TDM164" s="2"/>
      <c r="TDN164" s="2"/>
      <c r="TDO164" s="2"/>
      <c r="TDP164" s="2"/>
      <c r="TDQ164" s="2"/>
      <c r="TDR164" s="2"/>
      <c r="TDS164" s="2"/>
      <c r="TDT164" s="2"/>
      <c r="TDU164" s="2"/>
      <c r="TDV164" s="2"/>
      <c r="TDW164" s="2"/>
      <c r="TDX164" s="2"/>
      <c r="TDY164" s="2"/>
      <c r="TDZ164" s="2"/>
      <c r="TEA164" s="2"/>
      <c r="TEB164" s="2"/>
      <c r="TEC164" s="2"/>
      <c r="TED164" s="2"/>
      <c r="TEE164" s="2"/>
      <c r="TEF164" s="2"/>
      <c r="TEG164" s="2"/>
      <c r="TEH164" s="2"/>
      <c r="TEI164" s="2"/>
      <c r="TEJ164" s="2"/>
      <c r="TEK164" s="2"/>
      <c r="TEL164" s="2"/>
      <c r="TEM164" s="2"/>
      <c r="TEN164" s="2"/>
      <c r="TEO164" s="2"/>
      <c r="TEP164" s="2"/>
      <c r="TEQ164" s="2"/>
      <c r="TER164" s="2"/>
      <c r="TES164" s="2"/>
      <c r="TET164" s="2"/>
      <c r="TEU164" s="2"/>
      <c r="TEV164" s="2"/>
      <c r="TEW164" s="2"/>
      <c r="TEX164" s="2"/>
      <c r="TEY164" s="2"/>
      <c r="TEZ164" s="2"/>
      <c r="TFA164" s="2"/>
      <c r="TFB164" s="2"/>
      <c r="TFC164" s="2"/>
      <c r="TFD164" s="2"/>
      <c r="TFE164" s="2"/>
      <c r="TFF164" s="2"/>
      <c r="TFG164" s="2"/>
      <c r="TFH164" s="2"/>
      <c r="TFI164" s="2"/>
      <c r="TFJ164" s="2"/>
      <c r="TFK164" s="2"/>
      <c r="TFL164" s="2"/>
      <c r="TFM164" s="2"/>
      <c r="TFN164" s="2"/>
      <c r="TFO164" s="2"/>
      <c r="TFP164" s="2"/>
      <c r="TFQ164" s="2"/>
      <c r="TFR164" s="2"/>
      <c r="TFS164" s="2"/>
      <c r="TFT164" s="2"/>
      <c r="TFU164" s="2"/>
      <c r="TFV164" s="2"/>
      <c r="TFW164" s="2"/>
      <c r="TFX164" s="2"/>
      <c r="TFY164" s="2"/>
      <c r="TFZ164" s="2"/>
      <c r="TGA164" s="2"/>
      <c r="TGB164" s="2"/>
      <c r="TGC164" s="2"/>
      <c r="TGD164" s="2"/>
      <c r="TGE164" s="2"/>
      <c r="TGF164" s="2"/>
      <c r="TGG164" s="2"/>
      <c r="TGH164" s="2"/>
      <c r="TGI164" s="2"/>
      <c r="TGJ164" s="2"/>
      <c r="TGK164" s="2"/>
      <c r="TGL164" s="2"/>
      <c r="TGM164" s="2"/>
      <c r="TGN164" s="2"/>
      <c r="TGO164" s="2"/>
      <c r="TGP164" s="2"/>
      <c r="TGQ164" s="2"/>
      <c r="TGR164" s="2"/>
      <c r="TGS164" s="2"/>
      <c r="TGT164" s="2"/>
      <c r="TGU164" s="2"/>
      <c r="TGV164" s="2"/>
      <c r="TGW164" s="2"/>
      <c r="TGX164" s="2"/>
      <c r="TGY164" s="2"/>
      <c r="TGZ164" s="2"/>
      <c r="THA164" s="2"/>
      <c r="THB164" s="2"/>
      <c r="THC164" s="2"/>
      <c r="THD164" s="2"/>
      <c r="THE164" s="2"/>
      <c r="THF164" s="2"/>
      <c r="THG164" s="2"/>
      <c r="THH164" s="2"/>
      <c r="THI164" s="2"/>
      <c r="THJ164" s="2"/>
      <c r="THK164" s="2"/>
      <c r="THL164" s="2"/>
      <c r="THM164" s="2"/>
      <c r="THN164" s="2"/>
      <c r="THO164" s="2"/>
      <c r="THP164" s="2"/>
      <c r="THQ164" s="2"/>
      <c r="THR164" s="2"/>
      <c r="THS164" s="2"/>
      <c r="THT164" s="2"/>
      <c r="THU164" s="2"/>
      <c r="THV164" s="2"/>
      <c r="THW164" s="2"/>
      <c r="THX164" s="2"/>
      <c r="THY164" s="2"/>
      <c r="THZ164" s="2"/>
      <c r="TIA164" s="2"/>
      <c r="TIB164" s="2"/>
      <c r="TIC164" s="2"/>
      <c r="TID164" s="2"/>
      <c r="TIE164" s="2"/>
      <c r="TIF164" s="2"/>
      <c r="TIG164" s="2"/>
      <c r="TIH164" s="2"/>
      <c r="TII164" s="2"/>
      <c r="TIJ164" s="2"/>
      <c r="TIK164" s="2"/>
      <c r="TIL164" s="2"/>
      <c r="TIM164" s="2"/>
      <c r="TIN164" s="2"/>
      <c r="TIO164" s="2"/>
      <c r="TIP164" s="2"/>
      <c r="TIQ164" s="2"/>
      <c r="TIR164" s="2"/>
      <c r="TIS164" s="2"/>
      <c r="TIT164" s="2"/>
      <c r="TIU164" s="2"/>
      <c r="TIV164" s="2"/>
      <c r="TIW164" s="2"/>
      <c r="TIX164" s="2"/>
      <c r="TIY164" s="2"/>
      <c r="TIZ164" s="2"/>
      <c r="TJA164" s="2"/>
      <c r="TJB164" s="2"/>
      <c r="TJC164" s="2"/>
      <c r="TJD164" s="2"/>
      <c r="TJE164" s="2"/>
      <c r="TJF164" s="2"/>
      <c r="TJG164" s="2"/>
      <c r="TJH164" s="2"/>
      <c r="TJI164" s="2"/>
      <c r="TJJ164" s="2"/>
      <c r="TJK164" s="2"/>
      <c r="TJL164" s="2"/>
      <c r="TJM164" s="2"/>
      <c r="TJN164" s="2"/>
      <c r="TJO164" s="2"/>
      <c r="TJP164" s="2"/>
      <c r="TJQ164" s="2"/>
      <c r="TJR164" s="2"/>
      <c r="TJS164" s="2"/>
      <c r="TJT164" s="2"/>
      <c r="TJU164" s="2"/>
      <c r="TJV164" s="2"/>
      <c r="TJW164" s="2"/>
      <c r="TJX164" s="2"/>
      <c r="TJY164" s="2"/>
      <c r="TJZ164" s="2"/>
      <c r="TKA164" s="2"/>
      <c r="TKB164" s="2"/>
      <c r="TKC164" s="2"/>
      <c r="TKD164" s="2"/>
      <c r="TKE164" s="2"/>
      <c r="TKF164" s="2"/>
      <c r="TKG164" s="2"/>
      <c r="TKH164" s="2"/>
      <c r="TKI164" s="2"/>
      <c r="TKJ164" s="2"/>
      <c r="TKK164" s="2"/>
      <c r="TKL164" s="2"/>
      <c r="TKM164" s="2"/>
      <c r="TKN164" s="2"/>
      <c r="TKO164" s="2"/>
      <c r="TKP164" s="2"/>
      <c r="TKQ164" s="2"/>
      <c r="TKR164" s="2"/>
      <c r="TKS164" s="2"/>
      <c r="TKT164" s="2"/>
      <c r="TKU164" s="2"/>
      <c r="TKV164" s="2"/>
      <c r="TKW164" s="2"/>
      <c r="TKX164" s="2"/>
      <c r="TKY164" s="2"/>
      <c r="TKZ164" s="2"/>
      <c r="TLA164" s="2"/>
      <c r="TLB164" s="2"/>
      <c r="TLC164" s="2"/>
      <c r="TLD164" s="2"/>
      <c r="TLE164" s="2"/>
      <c r="TLF164" s="2"/>
      <c r="TLG164" s="2"/>
      <c r="TLH164" s="2"/>
      <c r="TLI164" s="2"/>
      <c r="TLJ164" s="2"/>
      <c r="TLK164" s="2"/>
      <c r="TLL164" s="2"/>
      <c r="TLM164" s="2"/>
      <c r="TLN164" s="2"/>
      <c r="TLO164" s="2"/>
      <c r="TLP164" s="2"/>
      <c r="TLQ164" s="2"/>
      <c r="TLR164" s="2"/>
      <c r="TLS164" s="2"/>
      <c r="TLT164" s="2"/>
      <c r="TLU164" s="2"/>
      <c r="TLV164" s="2"/>
      <c r="TLW164" s="2"/>
      <c r="TLX164" s="2"/>
      <c r="TLY164" s="2"/>
      <c r="TLZ164" s="2"/>
      <c r="TMA164" s="2"/>
      <c r="TMB164" s="2"/>
      <c r="TMC164" s="2"/>
      <c r="TMD164" s="2"/>
      <c r="TME164" s="2"/>
      <c r="TMF164" s="2"/>
      <c r="TMG164" s="2"/>
      <c r="TMH164" s="2"/>
      <c r="TMI164" s="2"/>
      <c r="TMJ164" s="2"/>
      <c r="TMK164" s="2"/>
      <c r="TML164" s="2"/>
      <c r="TMM164" s="2"/>
      <c r="TMN164" s="2"/>
      <c r="TMO164" s="2"/>
      <c r="TMP164" s="2"/>
      <c r="TMQ164" s="2"/>
      <c r="TMR164" s="2"/>
      <c r="TMS164" s="2"/>
      <c r="TMT164" s="2"/>
      <c r="TMU164" s="2"/>
      <c r="TMV164" s="2"/>
      <c r="TMW164" s="2"/>
      <c r="TMX164" s="2"/>
      <c r="TMY164" s="2"/>
      <c r="TMZ164" s="2"/>
      <c r="TNA164" s="2"/>
      <c r="TNB164" s="2"/>
      <c r="TNC164" s="2"/>
      <c r="TND164" s="2"/>
      <c r="TNE164" s="2"/>
      <c r="TNF164" s="2"/>
      <c r="TNG164" s="2"/>
      <c r="TNH164" s="2"/>
      <c r="TNI164" s="2"/>
      <c r="TNJ164" s="2"/>
      <c r="TNK164" s="2"/>
      <c r="TNL164" s="2"/>
      <c r="TNM164" s="2"/>
      <c r="TNN164" s="2"/>
      <c r="TNO164" s="2"/>
      <c r="TNP164" s="2"/>
      <c r="TNQ164" s="2"/>
      <c r="TNR164" s="2"/>
      <c r="TNS164" s="2"/>
      <c r="TNT164" s="2"/>
      <c r="TNU164" s="2"/>
      <c r="TNV164" s="2"/>
      <c r="TNW164" s="2"/>
      <c r="TNX164" s="2"/>
      <c r="TNY164" s="2"/>
      <c r="TNZ164" s="2"/>
      <c r="TOA164" s="2"/>
      <c r="TOB164" s="2"/>
      <c r="TOC164" s="2"/>
      <c r="TOD164" s="2"/>
      <c r="TOE164" s="2"/>
      <c r="TOF164" s="2"/>
      <c r="TOG164" s="2"/>
      <c r="TOH164" s="2"/>
      <c r="TOI164" s="2"/>
      <c r="TOJ164" s="2"/>
      <c r="TOK164" s="2"/>
      <c r="TOL164" s="2"/>
      <c r="TOM164" s="2"/>
      <c r="TON164" s="2"/>
      <c r="TOO164" s="2"/>
      <c r="TOP164" s="2"/>
      <c r="TOQ164" s="2"/>
      <c r="TOR164" s="2"/>
      <c r="TOS164" s="2"/>
      <c r="TOT164" s="2"/>
      <c r="TOU164" s="2"/>
      <c r="TOV164" s="2"/>
      <c r="TOW164" s="2"/>
      <c r="TOX164" s="2"/>
      <c r="TOY164" s="2"/>
      <c r="TOZ164" s="2"/>
      <c r="TPA164" s="2"/>
      <c r="TPB164" s="2"/>
      <c r="TPC164" s="2"/>
      <c r="TPD164" s="2"/>
      <c r="TPE164" s="2"/>
      <c r="TPF164" s="2"/>
      <c r="TPG164" s="2"/>
      <c r="TPH164" s="2"/>
      <c r="TPI164" s="2"/>
      <c r="TPJ164" s="2"/>
      <c r="TPK164" s="2"/>
      <c r="TPL164" s="2"/>
      <c r="TPM164" s="2"/>
      <c r="TPN164" s="2"/>
      <c r="TPO164" s="2"/>
      <c r="TPP164" s="2"/>
      <c r="TPQ164" s="2"/>
      <c r="TPR164" s="2"/>
      <c r="TPS164" s="2"/>
      <c r="TPT164" s="2"/>
      <c r="TPU164" s="2"/>
      <c r="TPV164" s="2"/>
      <c r="TPW164" s="2"/>
      <c r="TPX164" s="2"/>
      <c r="TPY164" s="2"/>
      <c r="TPZ164" s="2"/>
      <c r="TQA164" s="2"/>
      <c r="TQB164" s="2"/>
      <c r="TQC164" s="2"/>
      <c r="TQD164" s="2"/>
      <c r="TQE164" s="2"/>
      <c r="TQF164" s="2"/>
      <c r="TQG164" s="2"/>
      <c r="TQH164" s="2"/>
      <c r="TQI164" s="2"/>
      <c r="TQJ164" s="2"/>
      <c r="TQK164" s="2"/>
      <c r="TQL164" s="2"/>
      <c r="TQM164" s="2"/>
      <c r="TQN164" s="2"/>
      <c r="TQO164" s="2"/>
      <c r="TQP164" s="2"/>
      <c r="TQQ164" s="2"/>
      <c r="TQR164" s="2"/>
      <c r="TQS164" s="2"/>
      <c r="TQT164" s="2"/>
      <c r="TQU164" s="2"/>
      <c r="TQV164" s="2"/>
      <c r="TQW164" s="2"/>
      <c r="TQX164" s="2"/>
      <c r="TQY164" s="2"/>
      <c r="TQZ164" s="2"/>
      <c r="TRA164" s="2"/>
      <c r="TRB164" s="2"/>
      <c r="TRC164" s="2"/>
      <c r="TRD164" s="2"/>
      <c r="TRE164" s="2"/>
      <c r="TRF164" s="2"/>
      <c r="TRG164" s="2"/>
      <c r="TRH164" s="2"/>
      <c r="TRI164" s="2"/>
      <c r="TRJ164" s="2"/>
      <c r="TRK164" s="2"/>
      <c r="TRL164" s="2"/>
      <c r="TRM164" s="2"/>
      <c r="TRN164" s="2"/>
      <c r="TRO164" s="2"/>
      <c r="TRP164" s="2"/>
      <c r="TRQ164" s="2"/>
      <c r="TRR164" s="2"/>
      <c r="TRS164" s="2"/>
      <c r="TRT164" s="2"/>
      <c r="TRU164" s="2"/>
      <c r="TRV164" s="2"/>
      <c r="TRW164" s="2"/>
      <c r="TRX164" s="2"/>
      <c r="TRY164" s="2"/>
      <c r="TRZ164" s="2"/>
      <c r="TSA164" s="2"/>
      <c r="TSB164" s="2"/>
      <c r="TSC164" s="2"/>
      <c r="TSD164" s="2"/>
      <c r="TSE164" s="2"/>
      <c r="TSF164" s="2"/>
      <c r="TSG164" s="2"/>
      <c r="TSH164" s="2"/>
      <c r="TSI164" s="2"/>
      <c r="TSJ164" s="2"/>
      <c r="TSK164" s="2"/>
      <c r="TSL164" s="2"/>
      <c r="TSM164" s="2"/>
      <c r="TSN164" s="2"/>
      <c r="TSO164" s="2"/>
      <c r="TSP164" s="2"/>
      <c r="TSQ164" s="2"/>
      <c r="TSR164" s="2"/>
      <c r="TSS164" s="2"/>
      <c r="TST164" s="2"/>
      <c r="TSU164" s="2"/>
      <c r="TSV164" s="2"/>
      <c r="TSW164" s="2"/>
      <c r="TSX164" s="2"/>
      <c r="TSY164" s="2"/>
      <c r="TSZ164" s="2"/>
      <c r="TTA164" s="2"/>
      <c r="TTB164" s="2"/>
      <c r="TTC164" s="2"/>
      <c r="TTD164" s="2"/>
      <c r="TTE164" s="2"/>
      <c r="TTF164" s="2"/>
      <c r="TTG164" s="2"/>
      <c r="TTH164" s="2"/>
      <c r="TTI164" s="2"/>
      <c r="TTJ164" s="2"/>
      <c r="TTK164" s="2"/>
      <c r="TTL164" s="2"/>
      <c r="TTM164" s="2"/>
      <c r="TTN164" s="2"/>
      <c r="TTO164" s="2"/>
      <c r="TTP164" s="2"/>
      <c r="TTQ164" s="2"/>
      <c r="TTR164" s="2"/>
      <c r="TTS164" s="2"/>
      <c r="TTT164" s="2"/>
      <c r="TTU164" s="2"/>
      <c r="TTV164" s="2"/>
      <c r="TTW164" s="2"/>
      <c r="TTX164" s="2"/>
      <c r="TTY164" s="2"/>
      <c r="TTZ164" s="2"/>
      <c r="TUA164" s="2"/>
      <c r="TUB164" s="2"/>
      <c r="TUC164" s="2"/>
      <c r="TUD164" s="2"/>
      <c r="TUE164" s="2"/>
      <c r="TUF164" s="2"/>
      <c r="TUG164" s="2"/>
      <c r="TUH164" s="2"/>
      <c r="TUI164" s="2"/>
      <c r="TUJ164" s="2"/>
      <c r="TUK164" s="2"/>
      <c r="TUL164" s="2"/>
      <c r="TUM164" s="2"/>
      <c r="TUN164" s="2"/>
      <c r="TUO164" s="2"/>
      <c r="TUP164" s="2"/>
      <c r="TUQ164" s="2"/>
      <c r="TUR164" s="2"/>
      <c r="TUS164" s="2"/>
      <c r="TUT164" s="2"/>
      <c r="TUU164" s="2"/>
      <c r="TUV164" s="2"/>
      <c r="TUW164" s="2"/>
      <c r="TUX164" s="2"/>
      <c r="TUY164" s="2"/>
      <c r="TUZ164" s="2"/>
      <c r="TVA164" s="2"/>
      <c r="TVB164" s="2"/>
      <c r="TVC164" s="2"/>
      <c r="TVD164" s="2"/>
      <c r="TVE164" s="2"/>
      <c r="TVF164" s="2"/>
      <c r="TVG164" s="2"/>
      <c r="TVH164" s="2"/>
      <c r="TVI164" s="2"/>
      <c r="TVJ164" s="2"/>
      <c r="TVK164" s="2"/>
      <c r="TVL164" s="2"/>
      <c r="TVM164" s="2"/>
      <c r="TVN164" s="2"/>
      <c r="TVO164" s="2"/>
      <c r="TVP164" s="2"/>
      <c r="TVQ164" s="2"/>
      <c r="TVR164" s="2"/>
      <c r="TVS164" s="2"/>
      <c r="TVT164" s="2"/>
      <c r="TVU164" s="2"/>
      <c r="TVV164" s="2"/>
      <c r="TVW164" s="2"/>
      <c r="TVX164" s="2"/>
      <c r="TVY164" s="2"/>
      <c r="TVZ164" s="2"/>
      <c r="TWA164" s="2"/>
      <c r="TWB164" s="2"/>
      <c r="TWC164" s="2"/>
      <c r="TWD164" s="2"/>
      <c r="TWE164" s="2"/>
      <c r="TWF164" s="2"/>
      <c r="TWG164" s="2"/>
      <c r="TWH164" s="2"/>
      <c r="TWI164" s="2"/>
      <c r="TWJ164" s="2"/>
      <c r="TWK164" s="2"/>
      <c r="TWL164" s="2"/>
      <c r="TWM164" s="2"/>
      <c r="TWN164" s="2"/>
      <c r="TWO164" s="2"/>
      <c r="TWP164" s="2"/>
      <c r="TWQ164" s="2"/>
      <c r="TWR164" s="2"/>
      <c r="TWS164" s="2"/>
      <c r="TWT164" s="2"/>
      <c r="TWU164" s="2"/>
      <c r="TWV164" s="2"/>
      <c r="TWW164" s="2"/>
      <c r="TWX164" s="2"/>
      <c r="TWY164" s="2"/>
      <c r="TWZ164" s="2"/>
      <c r="TXA164" s="2"/>
      <c r="TXB164" s="2"/>
      <c r="TXC164" s="2"/>
      <c r="TXD164" s="2"/>
      <c r="TXE164" s="2"/>
      <c r="TXF164" s="2"/>
      <c r="TXG164" s="2"/>
      <c r="TXH164" s="2"/>
      <c r="TXI164" s="2"/>
      <c r="TXJ164" s="2"/>
      <c r="TXK164" s="2"/>
      <c r="TXL164" s="2"/>
      <c r="TXM164" s="2"/>
      <c r="TXN164" s="2"/>
      <c r="TXO164" s="2"/>
      <c r="TXP164" s="2"/>
      <c r="TXQ164" s="2"/>
      <c r="TXR164" s="2"/>
      <c r="TXS164" s="2"/>
      <c r="TXT164" s="2"/>
      <c r="TXU164" s="2"/>
      <c r="TXV164" s="2"/>
      <c r="TXW164" s="2"/>
      <c r="TXX164" s="2"/>
      <c r="TXY164" s="2"/>
      <c r="TXZ164" s="2"/>
      <c r="TYA164" s="2"/>
      <c r="TYB164" s="2"/>
      <c r="TYC164" s="2"/>
      <c r="TYD164" s="2"/>
      <c r="TYE164" s="2"/>
      <c r="TYF164" s="2"/>
      <c r="TYG164" s="2"/>
      <c r="TYH164" s="2"/>
      <c r="TYI164" s="2"/>
      <c r="TYJ164" s="2"/>
      <c r="TYK164" s="2"/>
      <c r="TYL164" s="2"/>
      <c r="TYM164" s="2"/>
      <c r="TYN164" s="2"/>
      <c r="TYO164" s="2"/>
      <c r="TYP164" s="2"/>
      <c r="TYQ164" s="2"/>
      <c r="TYR164" s="2"/>
      <c r="TYS164" s="2"/>
      <c r="TYT164" s="2"/>
      <c r="TYU164" s="2"/>
      <c r="TYV164" s="2"/>
      <c r="TYW164" s="2"/>
      <c r="TYX164" s="2"/>
      <c r="TYY164" s="2"/>
      <c r="TYZ164" s="2"/>
      <c r="TZA164" s="2"/>
      <c r="TZB164" s="2"/>
      <c r="TZC164" s="2"/>
      <c r="TZD164" s="2"/>
      <c r="TZE164" s="2"/>
      <c r="TZF164" s="2"/>
      <c r="TZG164" s="2"/>
      <c r="TZH164" s="2"/>
      <c r="TZI164" s="2"/>
      <c r="TZJ164" s="2"/>
      <c r="TZK164" s="2"/>
      <c r="TZL164" s="2"/>
      <c r="TZM164" s="2"/>
      <c r="TZN164" s="2"/>
      <c r="TZO164" s="2"/>
      <c r="TZP164" s="2"/>
      <c r="TZQ164" s="2"/>
      <c r="TZR164" s="2"/>
      <c r="TZS164" s="2"/>
      <c r="TZT164" s="2"/>
      <c r="TZU164" s="2"/>
      <c r="TZV164" s="2"/>
      <c r="TZW164" s="2"/>
      <c r="TZX164" s="2"/>
      <c r="TZY164" s="2"/>
      <c r="TZZ164" s="2"/>
      <c r="UAA164" s="2"/>
      <c r="UAB164" s="2"/>
      <c r="UAC164" s="2"/>
      <c r="UAD164" s="2"/>
      <c r="UAE164" s="2"/>
      <c r="UAF164" s="2"/>
      <c r="UAG164" s="2"/>
      <c r="UAH164" s="2"/>
      <c r="UAI164" s="2"/>
      <c r="UAJ164" s="2"/>
      <c r="UAK164" s="2"/>
      <c r="UAL164" s="2"/>
      <c r="UAM164" s="2"/>
      <c r="UAN164" s="2"/>
      <c r="UAO164" s="2"/>
      <c r="UAP164" s="2"/>
      <c r="UAQ164" s="2"/>
      <c r="UAR164" s="2"/>
      <c r="UAS164" s="2"/>
      <c r="UAT164" s="2"/>
      <c r="UAU164" s="2"/>
      <c r="UAV164" s="2"/>
      <c r="UAW164" s="2"/>
      <c r="UAX164" s="2"/>
      <c r="UAY164" s="2"/>
      <c r="UAZ164" s="2"/>
      <c r="UBA164" s="2"/>
      <c r="UBB164" s="2"/>
      <c r="UBC164" s="2"/>
      <c r="UBD164" s="2"/>
      <c r="UBE164" s="2"/>
      <c r="UBF164" s="2"/>
      <c r="UBG164" s="2"/>
      <c r="UBH164" s="2"/>
      <c r="UBI164" s="2"/>
      <c r="UBJ164" s="2"/>
      <c r="UBK164" s="2"/>
      <c r="UBL164" s="2"/>
      <c r="UBM164" s="2"/>
      <c r="UBN164" s="2"/>
      <c r="UBO164" s="2"/>
      <c r="UBP164" s="2"/>
      <c r="UBQ164" s="2"/>
      <c r="UBR164" s="2"/>
      <c r="UBS164" s="2"/>
      <c r="UBT164" s="2"/>
      <c r="UBU164" s="2"/>
      <c r="UBV164" s="2"/>
      <c r="UBW164" s="2"/>
      <c r="UBX164" s="2"/>
      <c r="UBY164" s="2"/>
      <c r="UBZ164" s="2"/>
      <c r="UCA164" s="2"/>
      <c r="UCB164" s="2"/>
      <c r="UCC164" s="2"/>
      <c r="UCD164" s="2"/>
      <c r="UCE164" s="2"/>
      <c r="UCF164" s="2"/>
      <c r="UCG164" s="2"/>
      <c r="UCH164" s="2"/>
      <c r="UCI164" s="2"/>
      <c r="UCJ164" s="2"/>
      <c r="UCK164" s="2"/>
      <c r="UCL164" s="2"/>
      <c r="UCM164" s="2"/>
      <c r="UCN164" s="2"/>
      <c r="UCO164" s="2"/>
      <c r="UCP164" s="2"/>
      <c r="UCQ164" s="2"/>
      <c r="UCR164" s="2"/>
      <c r="UCS164" s="2"/>
      <c r="UCT164" s="2"/>
      <c r="UCU164" s="2"/>
      <c r="UCV164" s="2"/>
      <c r="UCW164" s="2"/>
      <c r="UCX164" s="2"/>
      <c r="UCY164" s="2"/>
      <c r="UCZ164" s="2"/>
      <c r="UDA164" s="2"/>
      <c r="UDB164" s="2"/>
      <c r="UDC164" s="2"/>
      <c r="UDD164" s="2"/>
      <c r="UDE164" s="2"/>
      <c r="UDF164" s="2"/>
      <c r="UDG164" s="2"/>
      <c r="UDH164" s="2"/>
      <c r="UDI164" s="2"/>
      <c r="UDJ164" s="2"/>
      <c r="UDK164" s="2"/>
      <c r="UDL164" s="2"/>
      <c r="UDM164" s="2"/>
      <c r="UDN164" s="2"/>
      <c r="UDO164" s="2"/>
      <c r="UDP164" s="2"/>
      <c r="UDQ164" s="2"/>
      <c r="UDR164" s="2"/>
      <c r="UDS164" s="2"/>
      <c r="UDT164" s="2"/>
      <c r="UDU164" s="2"/>
      <c r="UDV164" s="2"/>
      <c r="UDW164" s="2"/>
      <c r="UDX164" s="2"/>
      <c r="UDY164" s="2"/>
      <c r="UDZ164" s="2"/>
      <c r="UEA164" s="2"/>
      <c r="UEB164" s="2"/>
      <c r="UEC164" s="2"/>
      <c r="UED164" s="2"/>
      <c r="UEE164" s="2"/>
      <c r="UEF164" s="2"/>
      <c r="UEG164" s="2"/>
      <c r="UEH164" s="2"/>
      <c r="UEI164" s="2"/>
      <c r="UEJ164" s="2"/>
      <c r="UEK164" s="2"/>
      <c r="UEL164" s="2"/>
      <c r="UEM164" s="2"/>
      <c r="UEN164" s="2"/>
      <c r="UEO164" s="2"/>
      <c r="UEP164" s="2"/>
      <c r="UEQ164" s="2"/>
      <c r="UER164" s="2"/>
      <c r="UES164" s="2"/>
      <c r="UET164" s="2"/>
      <c r="UEU164" s="2"/>
      <c r="UEV164" s="2"/>
      <c r="UEW164" s="2"/>
      <c r="UEX164" s="2"/>
      <c r="UEY164" s="2"/>
      <c r="UEZ164" s="2"/>
      <c r="UFA164" s="2"/>
      <c r="UFB164" s="2"/>
      <c r="UFC164" s="2"/>
      <c r="UFD164" s="2"/>
      <c r="UFE164" s="2"/>
      <c r="UFF164" s="2"/>
      <c r="UFG164" s="2"/>
      <c r="UFH164" s="2"/>
      <c r="UFI164" s="2"/>
      <c r="UFJ164" s="2"/>
      <c r="UFK164" s="2"/>
      <c r="UFL164" s="2"/>
      <c r="UFM164" s="2"/>
      <c r="UFN164" s="2"/>
      <c r="UFO164" s="2"/>
      <c r="UFP164" s="2"/>
      <c r="UFQ164" s="2"/>
      <c r="UFR164" s="2"/>
      <c r="UFS164" s="2"/>
      <c r="UFT164" s="2"/>
      <c r="UFU164" s="2"/>
      <c r="UFV164" s="2"/>
      <c r="UFW164" s="2"/>
      <c r="UFX164" s="2"/>
      <c r="UFY164" s="2"/>
      <c r="UFZ164" s="2"/>
      <c r="UGA164" s="2"/>
      <c r="UGB164" s="2"/>
      <c r="UGC164" s="2"/>
      <c r="UGD164" s="2"/>
      <c r="UGE164" s="2"/>
      <c r="UGF164" s="2"/>
      <c r="UGG164" s="2"/>
      <c r="UGH164" s="2"/>
      <c r="UGI164" s="2"/>
      <c r="UGJ164" s="2"/>
      <c r="UGK164" s="2"/>
      <c r="UGL164" s="2"/>
      <c r="UGM164" s="2"/>
      <c r="UGN164" s="2"/>
      <c r="UGO164" s="2"/>
      <c r="UGP164" s="2"/>
      <c r="UGQ164" s="2"/>
      <c r="UGR164" s="2"/>
      <c r="UGS164" s="2"/>
      <c r="UGT164" s="2"/>
      <c r="UGU164" s="2"/>
      <c r="UGV164" s="2"/>
      <c r="UGW164" s="2"/>
      <c r="UGX164" s="2"/>
      <c r="UGY164" s="2"/>
      <c r="UGZ164" s="2"/>
      <c r="UHA164" s="2"/>
      <c r="UHB164" s="2"/>
      <c r="UHC164" s="2"/>
      <c r="UHD164" s="2"/>
      <c r="UHE164" s="2"/>
      <c r="UHF164" s="2"/>
      <c r="UHG164" s="2"/>
      <c r="UHH164" s="2"/>
      <c r="UHI164" s="2"/>
      <c r="UHJ164" s="2"/>
      <c r="UHK164" s="2"/>
      <c r="UHL164" s="2"/>
      <c r="UHM164" s="2"/>
      <c r="UHN164" s="2"/>
      <c r="UHO164" s="2"/>
      <c r="UHP164" s="2"/>
      <c r="UHQ164" s="2"/>
      <c r="UHR164" s="2"/>
      <c r="UHS164" s="2"/>
      <c r="UHT164" s="2"/>
      <c r="UHU164" s="2"/>
      <c r="UHV164" s="2"/>
      <c r="UHW164" s="2"/>
      <c r="UHX164" s="2"/>
      <c r="UHY164" s="2"/>
      <c r="UHZ164" s="2"/>
      <c r="UIA164" s="2"/>
      <c r="UIB164" s="2"/>
      <c r="UIC164" s="2"/>
      <c r="UID164" s="2"/>
      <c r="UIE164" s="2"/>
      <c r="UIF164" s="2"/>
      <c r="UIG164" s="2"/>
      <c r="UIH164" s="2"/>
      <c r="UII164" s="2"/>
      <c r="UIJ164" s="2"/>
      <c r="UIK164" s="2"/>
      <c r="UIL164" s="2"/>
      <c r="UIM164" s="2"/>
      <c r="UIN164" s="2"/>
      <c r="UIO164" s="2"/>
      <c r="UIP164" s="2"/>
      <c r="UIQ164" s="2"/>
      <c r="UIR164" s="2"/>
      <c r="UIS164" s="2"/>
      <c r="UIT164" s="2"/>
      <c r="UIU164" s="2"/>
      <c r="UIV164" s="2"/>
      <c r="UIW164" s="2"/>
      <c r="UIX164" s="2"/>
      <c r="UIY164" s="2"/>
      <c r="UIZ164" s="2"/>
      <c r="UJA164" s="2"/>
      <c r="UJB164" s="2"/>
      <c r="UJC164" s="2"/>
      <c r="UJD164" s="2"/>
      <c r="UJE164" s="2"/>
      <c r="UJF164" s="2"/>
      <c r="UJG164" s="2"/>
      <c r="UJH164" s="2"/>
      <c r="UJI164" s="2"/>
      <c r="UJJ164" s="2"/>
      <c r="UJK164" s="2"/>
      <c r="UJL164" s="2"/>
      <c r="UJM164" s="2"/>
      <c r="UJN164" s="2"/>
      <c r="UJO164" s="2"/>
      <c r="UJP164" s="2"/>
      <c r="UJQ164" s="2"/>
      <c r="UJR164" s="2"/>
      <c r="UJS164" s="2"/>
      <c r="UJT164" s="2"/>
      <c r="UJU164" s="2"/>
      <c r="UJV164" s="2"/>
      <c r="UJW164" s="2"/>
      <c r="UJX164" s="2"/>
      <c r="UJY164" s="2"/>
      <c r="UJZ164" s="2"/>
      <c r="UKA164" s="2"/>
      <c r="UKB164" s="2"/>
      <c r="UKC164" s="2"/>
      <c r="UKD164" s="2"/>
      <c r="UKE164" s="2"/>
      <c r="UKF164" s="2"/>
      <c r="UKG164" s="2"/>
      <c r="UKH164" s="2"/>
      <c r="UKI164" s="2"/>
      <c r="UKJ164" s="2"/>
      <c r="UKK164" s="2"/>
      <c r="UKL164" s="2"/>
      <c r="UKM164" s="2"/>
      <c r="UKN164" s="2"/>
      <c r="UKO164" s="2"/>
      <c r="UKP164" s="2"/>
      <c r="UKQ164" s="2"/>
      <c r="UKR164" s="2"/>
      <c r="UKS164" s="2"/>
      <c r="UKT164" s="2"/>
      <c r="UKU164" s="2"/>
      <c r="UKV164" s="2"/>
      <c r="UKW164" s="2"/>
      <c r="UKX164" s="2"/>
      <c r="UKY164" s="2"/>
      <c r="UKZ164" s="2"/>
      <c r="ULA164" s="2"/>
      <c r="ULB164" s="2"/>
      <c r="ULC164" s="2"/>
      <c r="ULD164" s="2"/>
      <c r="ULE164" s="2"/>
      <c r="ULF164" s="2"/>
      <c r="ULG164" s="2"/>
      <c r="ULH164" s="2"/>
      <c r="ULI164" s="2"/>
      <c r="ULJ164" s="2"/>
      <c r="ULK164" s="2"/>
      <c r="ULL164" s="2"/>
      <c r="ULM164" s="2"/>
      <c r="ULN164" s="2"/>
      <c r="ULO164" s="2"/>
      <c r="ULP164" s="2"/>
      <c r="ULQ164" s="2"/>
      <c r="ULR164" s="2"/>
      <c r="ULS164" s="2"/>
      <c r="ULT164" s="2"/>
      <c r="ULU164" s="2"/>
      <c r="ULV164" s="2"/>
      <c r="ULW164" s="2"/>
      <c r="ULX164" s="2"/>
      <c r="ULY164" s="2"/>
      <c r="ULZ164" s="2"/>
      <c r="UMA164" s="2"/>
      <c r="UMB164" s="2"/>
      <c r="UMC164" s="2"/>
      <c r="UMD164" s="2"/>
      <c r="UME164" s="2"/>
      <c r="UMF164" s="2"/>
      <c r="UMG164" s="2"/>
      <c r="UMH164" s="2"/>
      <c r="UMI164" s="2"/>
      <c r="UMJ164" s="2"/>
      <c r="UMK164" s="2"/>
      <c r="UML164" s="2"/>
      <c r="UMM164" s="2"/>
      <c r="UMN164" s="2"/>
      <c r="UMO164" s="2"/>
      <c r="UMP164" s="2"/>
      <c r="UMQ164" s="2"/>
      <c r="UMR164" s="2"/>
      <c r="UMS164" s="2"/>
      <c r="UMT164" s="2"/>
      <c r="UMU164" s="2"/>
      <c r="UMV164" s="2"/>
      <c r="UMW164" s="2"/>
      <c r="UMX164" s="2"/>
      <c r="UMY164" s="2"/>
      <c r="UMZ164" s="2"/>
      <c r="UNA164" s="2"/>
      <c r="UNB164" s="2"/>
      <c r="UNC164" s="2"/>
      <c r="UND164" s="2"/>
      <c r="UNE164" s="2"/>
      <c r="UNF164" s="2"/>
      <c r="UNG164" s="2"/>
      <c r="UNH164" s="2"/>
      <c r="UNI164" s="2"/>
      <c r="UNJ164" s="2"/>
      <c r="UNK164" s="2"/>
      <c r="UNL164" s="2"/>
      <c r="UNM164" s="2"/>
      <c r="UNN164" s="2"/>
      <c r="UNO164" s="2"/>
      <c r="UNP164" s="2"/>
      <c r="UNQ164" s="2"/>
      <c r="UNR164" s="2"/>
      <c r="UNS164" s="2"/>
      <c r="UNT164" s="2"/>
      <c r="UNU164" s="2"/>
      <c r="UNV164" s="2"/>
      <c r="UNW164" s="2"/>
      <c r="UNX164" s="2"/>
      <c r="UNY164" s="2"/>
      <c r="UNZ164" s="2"/>
      <c r="UOA164" s="2"/>
      <c r="UOB164" s="2"/>
      <c r="UOC164" s="2"/>
      <c r="UOD164" s="2"/>
      <c r="UOE164" s="2"/>
      <c r="UOF164" s="2"/>
      <c r="UOG164" s="2"/>
      <c r="UOH164" s="2"/>
      <c r="UOI164" s="2"/>
      <c r="UOJ164" s="2"/>
      <c r="UOK164" s="2"/>
      <c r="UOL164" s="2"/>
      <c r="UOM164" s="2"/>
      <c r="UON164" s="2"/>
      <c r="UOO164" s="2"/>
      <c r="UOP164" s="2"/>
      <c r="UOQ164" s="2"/>
      <c r="UOR164" s="2"/>
      <c r="UOS164" s="2"/>
      <c r="UOT164" s="2"/>
      <c r="UOU164" s="2"/>
      <c r="UOV164" s="2"/>
      <c r="UOW164" s="2"/>
      <c r="UOX164" s="2"/>
      <c r="UOY164" s="2"/>
      <c r="UOZ164" s="2"/>
      <c r="UPA164" s="2"/>
      <c r="UPB164" s="2"/>
      <c r="UPC164" s="2"/>
      <c r="UPD164" s="2"/>
      <c r="UPE164" s="2"/>
      <c r="UPF164" s="2"/>
      <c r="UPG164" s="2"/>
      <c r="UPH164" s="2"/>
      <c r="UPI164" s="2"/>
      <c r="UPJ164" s="2"/>
      <c r="UPK164" s="2"/>
      <c r="UPL164" s="2"/>
      <c r="UPM164" s="2"/>
      <c r="UPN164" s="2"/>
      <c r="UPO164" s="2"/>
      <c r="UPP164" s="2"/>
      <c r="UPQ164" s="2"/>
      <c r="UPR164" s="2"/>
      <c r="UPS164" s="2"/>
      <c r="UPT164" s="2"/>
      <c r="UPU164" s="2"/>
      <c r="UPV164" s="2"/>
      <c r="UPW164" s="2"/>
      <c r="UPX164" s="2"/>
      <c r="UPY164" s="2"/>
      <c r="UPZ164" s="2"/>
      <c r="UQA164" s="2"/>
      <c r="UQB164" s="2"/>
      <c r="UQC164" s="2"/>
      <c r="UQD164" s="2"/>
      <c r="UQE164" s="2"/>
      <c r="UQF164" s="2"/>
      <c r="UQG164" s="2"/>
      <c r="UQH164" s="2"/>
      <c r="UQI164" s="2"/>
      <c r="UQJ164" s="2"/>
      <c r="UQK164" s="2"/>
      <c r="UQL164" s="2"/>
      <c r="UQM164" s="2"/>
      <c r="UQN164" s="2"/>
      <c r="UQO164" s="2"/>
      <c r="UQP164" s="2"/>
      <c r="UQQ164" s="2"/>
      <c r="UQR164" s="2"/>
      <c r="UQS164" s="2"/>
      <c r="UQT164" s="2"/>
      <c r="UQU164" s="2"/>
      <c r="UQV164" s="2"/>
      <c r="UQW164" s="2"/>
      <c r="UQX164" s="2"/>
      <c r="UQY164" s="2"/>
      <c r="UQZ164" s="2"/>
      <c r="URA164" s="2"/>
      <c r="URB164" s="2"/>
      <c r="URC164" s="2"/>
      <c r="URD164" s="2"/>
      <c r="URE164" s="2"/>
      <c r="URF164" s="2"/>
      <c r="URG164" s="2"/>
      <c r="URH164" s="2"/>
      <c r="URI164" s="2"/>
      <c r="URJ164" s="2"/>
      <c r="URK164" s="2"/>
      <c r="URL164" s="2"/>
      <c r="URM164" s="2"/>
      <c r="URN164" s="2"/>
      <c r="URO164" s="2"/>
      <c r="URP164" s="2"/>
      <c r="URQ164" s="2"/>
      <c r="URR164" s="2"/>
      <c r="URS164" s="2"/>
      <c r="URT164" s="2"/>
      <c r="URU164" s="2"/>
      <c r="URV164" s="2"/>
      <c r="URW164" s="2"/>
      <c r="URX164" s="2"/>
      <c r="URY164" s="2"/>
      <c r="URZ164" s="2"/>
      <c r="USA164" s="2"/>
      <c r="USB164" s="2"/>
      <c r="USC164" s="2"/>
      <c r="USD164" s="2"/>
      <c r="USE164" s="2"/>
      <c r="USF164" s="2"/>
      <c r="USG164" s="2"/>
      <c r="USH164" s="2"/>
      <c r="USI164" s="2"/>
      <c r="USJ164" s="2"/>
      <c r="USK164" s="2"/>
      <c r="USL164" s="2"/>
      <c r="USM164" s="2"/>
      <c r="USN164" s="2"/>
      <c r="USO164" s="2"/>
      <c r="USP164" s="2"/>
      <c r="USQ164" s="2"/>
      <c r="USR164" s="2"/>
      <c r="USS164" s="2"/>
      <c r="UST164" s="2"/>
      <c r="USU164" s="2"/>
      <c r="USV164" s="2"/>
      <c r="USW164" s="2"/>
      <c r="USX164" s="2"/>
      <c r="USY164" s="2"/>
      <c r="USZ164" s="2"/>
      <c r="UTA164" s="2"/>
      <c r="UTB164" s="2"/>
      <c r="UTC164" s="2"/>
      <c r="UTD164" s="2"/>
      <c r="UTE164" s="2"/>
      <c r="UTF164" s="2"/>
      <c r="UTG164" s="2"/>
      <c r="UTH164" s="2"/>
      <c r="UTI164" s="2"/>
      <c r="UTJ164" s="2"/>
      <c r="UTK164" s="2"/>
      <c r="UTL164" s="2"/>
      <c r="UTM164" s="2"/>
      <c r="UTN164" s="2"/>
      <c r="UTO164" s="2"/>
      <c r="UTP164" s="2"/>
      <c r="UTQ164" s="2"/>
      <c r="UTR164" s="2"/>
      <c r="UTS164" s="2"/>
      <c r="UTT164" s="2"/>
      <c r="UTU164" s="2"/>
      <c r="UTV164" s="2"/>
      <c r="UTW164" s="2"/>
      <c r="UTX164" s="2"/>
      <c r="UTY164" s="2"/>
      <c r="UTZ164" s="2"/>
      <c r="UUA164" s="2"/>
      <c r="UUB164" s="2"/>
      <c r="UUC164" s="2"/>
      <c r="UUD164" s="2"/>
      <c r="UUE164" s="2"/>
      <c r="UUF164" s="2"/>
      <c r="UUG164" s="2"/>
      <c r="UUH164" s="2"/>
      <c r="UUI164" s="2"/>
      <c r="UUJ164" s="2"/>
      <c r="UUK164" s="2"/>
      <c r="UUL164" s="2"/>
      <c r="UUM164" s="2"/>
      <c r="UUN164" s="2"/>
      <c r="UUO164" s="2"/>
      <c r="UUP164" s="2"/>
      <c r="UUQ164" s="2"/>
      <c r="UUR164" s="2"/>
      <c r="UUS164" s="2"/>
      <c r="UUT164" s="2"/>
      <c r="UUU164" s="2"/>
      <c r="UUV164" s="2"/>
      <c r="UUW164" s="2"/>
      <c r="UUX164" s="2"/>
      <c r="UUY164" s="2"/>
      <c r="UUZ164" s="2"/>
      <c r="UVA164" s="2"/>
      <c r="UVB164" s="2"/>
      <c r="UVC164" s="2"/>
      <c r="UVD164" s="2"/>
      <c r="UVE164" s="2"/>
      <c r="UVF164" s="2"/>
      <c r="UVG164" s="2"/>
      <c r="UVH164" s="2"/>
      <c r="UVI164" s="2"/>
      <c r="UVJ164" s="2"/>
      <c r="UVK164" s="2"/>
      <c r="UVL164" s="2"/>
      <c r="UVM164" s="2"/>
      <c r="UVN164" s="2"/>
      <c r="UVO164" s="2"/>
      <c r="UVP164" s="2"/>
      <c r="UVQ164" s="2"/>
      <c r="UVR164" s="2"/>
      <c r="UVS164" s="2"/>
      <c r="UVT164" s="2"/>
      <c r="UVU164" s="2"/>
      <c r="UVV164" s="2"/>
      <c r="UVW164" s="2"/>
      <c r="UVX164" s="2"/>
      <c r="UVY164" s="2"/>
      <c r="UVZ164" s="2"/>
      <c r="UWA164" s="2"/>
      <c r="UWB164" s="2"/>
      <c r="UWC164" s="2"/>
      <c r="UWD164" s="2"/>
      <c r="UWE164" s="2"/>
      <c r="UWF164" s="2"/>
      <c r="UWG164" s="2"/>
      <c r="UWH164" s="2"/>
      <c r="UWI164" s="2"/>
      <c r="UWJ164" s="2"/>
      <c r="UWK164" s="2"/>
      <c r="UWL164" s="2"/>
      <c r="UWM164" s="2"/>
      <c r="UWN164" s="2"/>
      <c r="UWO164" s="2"/>
      <c r="UWP164" s="2"/>
      <c r="UWQ164" s="2"/>
      <c r="UWR164" s="2"/>
      <c r="UWS164" s="2"/>
      <c r="UWT164" s="2"/>
      <c r="UWU164" s="2"/>
      <c r="UWV164" s="2"/>
      <c r="UWW164" s="2"/>
      <c r="UWX164" s="2"/>
      <c r="UWY164" s="2"/>
      <c r="UWZ164" s="2"/>
      <c r="UXA164" s="2"/>
      <c r="UXB164" s="2"/>
      <c r="UXC164" s="2"/>
      <c r="UXD164" s="2"/>
      <c r="UXE164" s="2"/>
      <c r="UXF164" s="2"/>
      <c r="UXG164" s="2"/>
      <c r="UXH164" s="2"/>
      <c r="UXI164" s="2"/>
      <c r="UXJ164" s="2"/>
      <c r="UXK164" s="2"/>
      <c r="UXL164" s="2"/>
      <c r="UXM164" s="2"/>
      <c r="UXN164" s="2"/>
      <c r="UXO164" s="2"/>
      <c r="UXP164" s="2"/>
      <c r="UXQ164" s="2"/>
      <c r="UXR164" s="2"/>
      <c r="UXS164" s="2"/>
      <c r="UXT164" s="2"/>
      <c r="UXU164" s="2"/>
      <c r="UXV164" s="2"/>
      <c r="UXW164" s="2"/>
      <c r="UXX164" s="2"/>
      <c r="UXY164" s="2"/>
      <c r="UXZ164" s="2"/>
      <c r="UYA164" s="2"/>
      <c r="UYB164" s="2"/>
      <c r="UYC164" s="2"/>
      <c r="UYD164" s="2"/>
      <c r="UYE164" s="2"/>
      <c r="UYF164" s="2"/>
      <c r="UYG164" s="2"/>
      <c r="UYH164" s="2"/>
      <c r="UYI164" s="2"/>
      <c r="UYJ164" s="2"/>
      <c r="UYK164" s="2"/>
      <c r="UYL164" s="2"/>
      <c r="UYM164" s="2"/>
      <c r="UYN164" s="2"/>
      <c r="UYO164" s="2"/>
      <c r="UYP164" s="2"/>
      <c r="UYQ164" s="2"/>
      <c r="UYR164" s="2"/>
      <c r="UYS164" s="2"/>
      <c r="UYT164" s="2"/>
      <c r="UYU164" s="2"/>
      <c r="UYV164" s="2"/>
      <c r="UYW164" s="2"/>
      <c r="UYX164" s="2"/>
      <c r="UYY164" s="2"/>
      <c r="UYZ164" s="2"/>
      <c r="UZA164" s="2"/>
      <c r="UZB164" s="2"/>
      <c r="UZC164" s="2"/>
      <c r="UZD164" s="2"/>
      <c r="UZE164" s="2"/>
      <c r="UZF164" s="2"/>
      <c r="UZG164" s="2"/>
      <c r="UZH164" s="2"/>
      <c r="UZI164" s="2"/>
      <c r="UZJ164" s="2"/>
      <c r="UZK164" s="2"/>
      <c r="UZL164" s="2"/>
      <c r="UZM164" s="2"/>
      <c r="UZN164" s="2"/>
      <c r="UZO164" s="2"/>
      <c r="UZP164" s="2"/>
      <c r="UZQ164" s="2"/>
      <c r="UZR164" s="2"/>
      <c r="UZS164" s="2"/>
      <c r="UZT164" s="2"/>
      <c r="UZU164" s="2"/>
      <c r="UZV164" s="2"/>
      <c r="UZW164" s="2"/>
      <c r="UZX164" s="2"/>
      <c r="UZY164" s="2"/>
      <c r="UZZ164" s="2"/>
      <c r="VAA164" s="2"/>
      <c r="VAB164" s="2"/>
      <c r="VAC164" s="2"/>
      <c r="VAD164" s="2"/>
      <c r="VAE164" s="2"/>
      <c r="VAF164" s="2"/>
      <c r="VAG164" s="2"/>
      <c r="VAH164" s="2"/>
      <c r="VAI164" s="2"/>
      <c r="VAJ164" s="2"/>
      <c r="VAK164" s="2"/>
      <c r="VAL164" s="2"/>
      <c r="VAM164" s="2"/>
      <c r="VAN164" s="2"/>
      <c r="VAO164" s="2"/>
      <c r="VAP164" s="2"/>
      <c r="VAQ164" s="2"/>
      <c r="VAR164" s="2"/>
      <c r="VAS164" s="2"/>
      <c r="VAT164" s="2"/>
      <c r="VAU164" s="2"/>
      <c r="VAV164" s="2"/>
      <c r="VAW164" s="2"/>
      <c r="VAX164" s="2"/>
      <c r="VAY164" s="2"/>
      <c r="VAZ164" s="2"/>
      <c r="VBA164" s="2"/>
      <c r="VBB164" s="2"/>
      <c r="VBC164" s="2"/>
      <c r="VBD164" s="2"/>
      <c r="VBE164" s="2"/>
      <c r="VBF164" s="2"/>
      <c r="VBG164" s="2"/>
      <c r="VBH164" s="2"/>
      <c r="VBI164" s="2"/>
      <c r="VBJ164" s="2"/>
      <c r="VBK164" s="2"/>
      <c r="VBL164" s="2"/>
      <c r="VBM164" s="2"/>
      <c r="VBN164" s="2"/>
      <c r="VBO164" s="2"/>
      <c r="VBP164" s="2"/>
      <c r="VBQ164" s="2"/>
      <c r="VBR164" s="2"/>
      <c r="VBS164" s="2"/>
      <c r="VBT164" s="2"/>
      <c r="VBU164" s="2"/>
      <c r="VBV164" s="2"/>
      <c r="VBW164" s="2"/>
      <c r="VBX164" s="2"/>
      <c r="VBY164" s="2"/>
      <c r="VBZ164" s="2"/>
      <c r="VCA164" s="2"/>
      <c r="VCB164" s="2"/>
      <c r="VCC164" s="2"/>
      <c r="VCD164" s="2"/>
      <c r="VCE164" s="2"/>
      <c r="VCF164" s="2"/>
      <c r="VCG164" s="2"/>
      <c r="VCH164" s="2"/>
      <c r="VCI164" s="2"/>
      <c r="VCJ164" s="2"/>
      <c r="VCK164" s="2"/>
      <c r="VCL164" s="2"/>
      <c r="VCM164" s="2"/>
      <c r="VCN164" s="2"/>
      <c r="VCO164" s="2"/>
      <c r="VCP164" s="2"/>
      <c r="VCQ164" s="2"/>
      <c r="VCR164" s="2"/>
      <c r="VCS164" s="2"/>
      <c r="VCT164" s="2"/>
      <c r="VCU164" s="2"/>
      <c r="VCV164" s="2"/>
      <c r="VCW164" s="2"/>
      <c r="VCX164" s="2"/>
      <c r="VCY164" s="2"/>
      <c r="VCZ164" s="2"/>
      <c r="VDA164" s="2"/>
      <c r="VDB164" s="2"/>
      <c r="VDC164" s="2"/>
      <c r="VDD164" s="2"/>
      <c r="VDE164" s="2"/>
      <c r="VDF164" s="2"/>
      <c r="VDG164" s="2"/>
      <c r="VDH164" s="2"/>
      <c r="VDI164" s="2"/>
      <c r="VDJ164" s="2"/>
      <c r="VDK164" s="2"/>
      <c r="VDL164" s="2"/>
      <c r="VDM164" s="2"/>
      <c r="VDN164" s="2"/>
      <c r="VDO164" s="2"/>
      <c r="VDP164" s="2"/>
      <c r="VDQ164" s="2"/>
      <c r="VDR164" s="2"/>
      <c r="VDS164" s="2"/>
      <c r="VDT164" s="2"/>
      <c r="VDU164" s="2"/>
      <c r="VDV164" s="2"/>
      <c r="VDW164" s="2"/>
      <c r="VDX164" s="2"/>
      <c r="VDY164" s="2"/>
      <c r="VDZ164" s="2"/>
      <c r="VEA164" s="2"/>
      <c r="VEB164" s="2"/>
      <c r="VEC164" s="2"/>
      <c r="VED164" s="2"/>
      <c r="VEE164" s="2"/>
      <c r="VEF164" s="2"/>
      <c r="VEG164" s="2"/>
      <c r="VEH164" s="2"/>
      <c r="VEI164" s="2"/>
      <c r="VEJ164" s="2"/>
      <c r="VEK164" s="2"/>
      <c r="VEL164" s="2"/>
      <c r="VEM164" s="2"/>
      <c r="VEN164" s="2"/>
      <c r="VEO164" s="2"/>
      <c r="VEP164" s="2"/>
      <c r="VEQ164" s="2"/>
      <c r="VER164" s="2"/>
      <c r="VES164" s="2"/>
      <c r="VET164" s="2"/>
      <c r="VEU164" s="2"/>
      <c r="VEV164" s="2"/>
      <c r="VEW164" s="2"/>
      <c r="VEX164" s="2"/>
      <c r="VEY164" s="2"/>
      <c r="VEZ164" s="2"/>
      <c r="VFA164" s="2"/>
      <c r="VFB164" s="2"/>
      <c r="VFC164" s="2"/>
      <c r="VFD164" s="2"/>
      <c r="VFE164" s="2"/>
      <c r="VFF164" s="2"/>
      <c r="VFG164" s="2"/>
      <c r="VFH164" s="2"/>
      <c r="VFI164" s="2"/>
      <c r="VFJ164" s="2"/>
      <c r="VFK164" s="2"/>
      <c r="VFL164" s="2"/>
      <c r="VFM164" s="2"/>
      <c r="VFN164" s="2"/>
      <c r="VFO164" s="2"/>
      <c r="VFP164" s="2"/>
      <c r="VFQ164" s="2"/>
      <c r="VFR164" s="2"/>
      <c r="VFS164" s="2"/>
      <c r="VFT164" s="2"/>
      <c r="VFU164" s="2"/>
      <c r="VFV164" s="2"/>
      <c r="VFW164" s="2"/>
      <c r="VFX164" s="2"/>
      <c r="VFY164" s="2"/>
      <c r="VFZ164" s="2"/>
      <c r="VGA164" s="2"/>
      <c r="VGB164" s="2"/>
      <c r="VGC164" s="2"/>
      <c r="VGD164" s="2"/>
      <c r="VGE164" s="2"/>
      <c r="VGF164" s="2"/>
      <c r="VGG164" s="2"/>
      <c r="VGH164" s="2"/>
      <c r="VGI164" s="2"/>
      <c r="VGJ164" s="2"/>
      <c r="VGK164" s="2"/>
      <c r="VGL164" s="2"/>
      <c r="VGM164" s="2"/>
      <c r="VGN164" s="2"/>
      <c r="VGO164" s="2"/>
      <c r="VGP164" s="2"/>
      <c r="VGQ164" s="2"/>
      <c r="VGR164" s="2"/>
      <c r="VGS164" s="2"/>
      <c r="VGT164" s="2"/>
      <c r="VGU164" s="2"/>
      <c r="VGV164" s="2"/>
      <c r="VGW164" s="2"/>
      <c r="VGX164" s="2"/>
      <c r="VGY164" s="2"/>
      <c r="VGZ164" s="2"/>
      <c r="VHA164" s="2"/>
      <c r="VHB164" s="2"/>
      <c r="VHC164" s="2"/>
      <c r="VHD164" s="2"/>
      <c r="VHE164" s="2"/>
      <c r="VHF164" s="2"/>
      <c r="VHG164" s="2"/>
      <c r="VHH164" s="2"/>
      <c r="VHI164" s="2"/>
      <c r="VHJ164" s="2"/>
      <c r="VHK164" s="2"/>
      <c r="VHL164" s="2"/>
      <c r="VHM164" s="2"/>
      <c r="VHN164" s="2"/>
      <c r="VHO164" s="2"/>
      <c r="VHP164" s="2"/>
      <c r="VHQ164" s="2"/>
      <c r="VHR164" s="2"/>
      <c r="VHS164" s="2"/>
      <c r="VHT164" s="2"/>
      <c r="VHU164" s="2"/>
      <c r="VHV164" s="2"/>
      <c r="VHW164" s="2"/>
      <c r="VHX164" s="2"/>
      <c r="VHY164" s="2"/>
      <c r="VHZ164" s="2"/>
      <c r="VIA164" s="2"/>
      <c r="VIB164" s="2"/>
      <c r="VIC164" s="2"/>
      <c r="VID164" s="2"/>
      <c r="VIE164" s="2"/>
      <c r="VIF164" s="2"/>
      <c r="VIG164" s="2"/>
      <c r="VIH164" s="2"/>
      <c r="VII164" s="2"/>
      <c r="VIJ164" s="2"/>
      <c r="VIK164" s="2"/>
      <c r="VIL164" s="2"/>
      <c r="VIM164" s="2"/>
      <c r="VIN164" s="2"/>
      <c r="VIO164" s="2"/>
      <c r="VIP164" s="2"/>
      <c r="VIQ164" s="2"/>
      <c r="VIR164" s="2"/>
      <c r="VIS164" s="2"/>
      <c r="VIT164" s="2"/>
      <c r="VIU164" s="2"/>
      <c r="VIV164" s="2"/>
      <c r="VIW164" s="2"/>
      <c r="VIX164" s="2"/>
      <c r="VIY164" s="2"/>
      <c r="VIZ164" s="2"/>
      <c r="VJA164" s="2"/>
      <c r="VJB164" s="2"/>
      <c r="VJC164" s="2"/>
      <c r="VJD164" s="2"/>
      <c r="VJE164" s="2"/>
      <c r="VJF164" s="2"/>
      <c r="VJG164" s="2"/>
      <c r="VJH164" s="2"/>
      <c r="VJI164" s="2"/>
      <c r="VJJ164" s="2"/>
      <c r="VJK164" s="2"/>
      <c r="VJL164" s="2"/>
      <c r="VJM164" s="2"/>
      <c r="VJN164" s="2"/>
      <c r="VJO164" s="2"/>
      <c r="VJP164" s="2"/>
      <c r="VJQ164" s="2"/>
      <c r="VJR164" s="2"/>
      <c r="VJS164" s="2"/>
      <c r="VJT164" s="2"/>
      <c r="VJU164" s="2"/>
      <c r="VJV164" s="2"/>
      <c r="VJW164" s="2"/>
      <c r="VJX164" s="2"/>
      <c r="VJY164" s="2"/>
      <c r="VJZ164" s="2"/>
      <c r="VKA164" s="2"/>
      <c r="VKB164" s="2"/>
      <c r="VKC164" s="2"/>
      <c r="VKD164" s="2"/>
      <c r="VKE164" s="2"/>
      <c r="VKF164" s="2"/>
      <c r="VKG164" s="2"/>
      <c r="VKH164" s="2"/>
      <c r="VKI164" s="2"/>
      <c r="VKJ164" s="2"/>
      <c r="VKK164" s="2"/>
      <c r="VKL164" s="2"/>
      <c r="VKM164" s="2"/>
      <c r="VKN164" s="2"/>
      <c r="VKO164" s="2"/>
      <c r="VKP164" s="2"/>
      <c r="VKQ164" s="2"/>
      <c r="VKR164" s="2"/>
      <c r="VKS164" s="2"/>
      <c r="VKT164" s="2"/>
      <c r="VKU164" s="2"/>
      <c r="VKV164" s="2"/>
      <c r="VKW164" s="2"/>
      <c r="VKX164" s="2"/>
      <c r="VKY164" s="2"/>
      <c r="VKZ164" s="2"/>
      <c r="VLA164" s="2"/>
      <c r="VLB164" s="2"/>
      <c r="VLC164" s="2"/>
      <c r="VLD164" s="2"/>
      <c r="VLE164" s="2"/>
      <c r="VLF164" s="2"/>
      <c r="VLG164" s="2"/>
      <c r="VLH164" s="2"/>
      <c r="VLI164" s="2"/>
      <c r="VLJ164" s="2"/>
      <c r="VLK164" s="2"/>
      <c r="VLL164" s="2"/>
      <c r="VLM164" s="2"/>
      <c r="VLN164" s="2"/>
      <c r="VLO164" s="2"/>
      <c r="VLP164" s="2"/>
      <c r="VLQ164" s="2"/>
      <c r="VLR164" s="2"/>
      <c r="VLS164" s="2"/>
      <c r="VLT164" s="2"/>
      <c r="VLU164" s="2"/>
      <c r="VLV164" s="2"/>
      <c r="VLW164" s="2"/>
      <c r="VLX164" s="2"/>
      <c r="VLY164" s="2"/>
      <c r="VLZ164" s="2"/>
      <c r="VMA164" s="2"/>
      <c r="VMB164" s="2"/>
      <c r="VMC164" s="2"/>
      <c r="VMD164" s="2"/>
      <c r="VME164" s="2"/>
      <c r="VMF164" s="2"/>
      <c r="VMG164" s="2"/>
      <c r="VMH164" s="2"/>
      <c r="VMI164" s="2"/>
      <c r="VMJ164" s="2"/>
      <c r="VMK164" s="2"/>
      <c r="VML164" s="2"/>
      <c r="VMM164" s="2"/>
      <c r="VMN164" s="2"/>
      <c r="VMO164" s="2"/>
      <c r="VMP164" s="2"/>
      <c r="VMQ164" s="2"/>
      <c r="VMR164" s="2"/>
      <c r="VMS164" s="2"/>
      <c r="VMT164" s="2"/>
      <c r="VMU164" s="2"/>
      <c r="VMV164" s="2"/>
      <c r="VMW164" s="2"/>
      <c r="VMX164" s="2"/>
      <c r="VMY164" s="2"/>
      <c r="VMZ164" s="2"/>
      <c r="VNA164" s="2"/>
      <c r="VNB164" s="2"/>
      <c r="VNC164" s="2"/>
      <c r="VND164" s="2"/>
      <c r="VNE164" s="2"/>
      <c r="VNF164" s="2"/>
      <c r="VNG164" s="2"/>
      <c r="VNH164" s="2"/>
      <c r="VNI164" s="2"/>
      <c r="VNJ164" s="2"/>
      <c r="VNK164" s="2"/>
      <c r="VNL164" s="2"/>
      <c r="VNM164" s="2"/>
      <c r="VNN164" s="2"/>
      <c r="VNO164" s="2"/>
      <c r="VNP164" s="2"/>
      <c r="VNQ164" s="2"/>
      <c r="VNR164" s="2"/>
      <c r="VNS164" s="2"/>
      <c r="VNT164" s="2"/>
      <c r="VNU164" s="2"/>
      <c r="VNV164" s="2"/>
      <c r="VNW164" s="2"/>
      <c r="VNX164" s="2"/>
      <c r="VNY164" s="2"/>
      <c r="VNZ164" s="2"/>
      <c r="VOA164" s="2"/>
      <c r="VOB164" s="2"/>
      <c r="VOC164" s="2"/>
      <c r="VOD164" s="2"/>
      <c r="VOE164" s="2"/>
      <c r="VOF164" s="2"/>
      <c r="VOG164" s="2"/>
      <c r="VOH164" s="2"/>
      <c r="VOI164" s="2"/>
      <c r="VOJ164" s="2"/>
      <c r="VOK164" s="2"/>
      <c r="VOL164" s="2"/>
      <c r="VOM164" s="2"/>
      <c r="VON164" s="2"/>
      <c r="VOO164" s="2"/>
      <c r="VOP164" s="2"/>
      <c r="VOQ164" s="2"/>
      <c r="VOR164" s="2"/>
      <c r="VOS164" s="2"/>
      <c r="VOT164" s="2"/>
      <c r="VOU164" s="2"/>
      <c r="VOV164" s="2"/>
      <c r="VOW164" s="2"/>
      <c r="VOX164" s="2"/>
      <c r="VOY164" s="2"/>
      <c r="VOZ164" s="2"/>
      <c r="VPA164" s="2"/>
      <c r="VPB164" s="2"/>
      <c r="VPC164" s="2"/>
      <c r="VPD164" s="2"/>
      <c r="VPE164" s="2"/>
      <c r="VPF164" s="2"/>
      <c r="VPG164" s="2"/>
      <c r="VPH164" s="2"/>
      <c r="VPI164" s="2"/>
      <c r="VPJ164" s="2"/>
      <c r="VPK164" s="2"/>
      <c r="VPL164" s="2"/>
      <c r="VPM164" s="2"/>
      <c r="VPN164" s="2"/>
      <c r="VPO164" s="2"/>
      <c r="VPP164" s="2"/>
      <c r="VPQ164" s="2"/>
      <c r="VPR164" s="2"/>
      <c r="VPS164" s="2"/>
      <c r="VPT164" s="2"/>
      <c r="VPU164" s="2"/>
      <c r="VPV164" s="2"/>
      <c r="VPW164" s="2"/>
      <c r="VPX164" s="2"/>
      <c r="VPY164" s="2"/>
      <c r="VPZ164" s="2"/>
      <c r="VQA164" s="2"/>
      <c r="VQB164" s="2"/>
      <c r="VQC164" s="2"/>
      <c r="VQD164" s="2"/>
      <c r="VQE164" s="2"/>
      <c r="VQF164" s="2"/>
      <c r="VQG164" s="2"/>
      <c r="VQH164" s="2"/>
      <c r="VQI164" s="2"/>
      <c r="VQJ164" s="2"/>
      <c r="VQK164" s="2"/>
      <c r="VQL164" s="2"/>
      <c r="VQM164" s="2"/>
      <c r="VQN164" s="2"/>
      <c r="VQO164" s="2"/>
      <c r="VQP164" s="2"/>
      <c r="VQQ164" s="2"/>
      <c r="VQR164" s="2"/>
      <c r="VQS164" s="2"/>
      <c r="VQT164" s="2"/>
      <c r="VQU164" s="2"/>
      <c r="VQV164" s="2"/>
      <c r="VQW164" s="2"/>
      <c r="VQX164" s="2"/>
      <c r="VQY164" s="2"/>
      <c r="VQZ164" s="2"/>
      <c r="VRA164" s="2"/>
      <c r="VRB164" s="2"/>
      <c r="VRC164" s="2"/>
      <c r="VRD164" s="2"/>
      <c r="VRE164" s="2"/>
      <c r="VRF164" s="2"/>
      <c r="VRG164" s="2"/>
      <c r="VRH164" s="2"/>
      <c r="VRI164" s="2"/>
      <c r="VRJ164" s="2"/>
      <c r="VRK164" s="2"/>
      <c r="VRL164" s="2"/>
      <c r="VRM164" s="2"/>
      <c r="VRN164" s="2"/>
      <c r="VRO164" s="2"/>
      <c r="VRP164" s="2"/>
      <c r="VRQ164" s="2"/>
      <c r="VRR164" s="2"/>
      <c r="VRS164" s="2"/>
      <c r="VRT164" s="2"/>
      <c r="VRU164" s="2"/>
      <c r="VRV164" s="2"/>
      <c r="VRW164" s="2"/>
      <c r="VRX164" s="2"/>
      <c r="VRY164" s="2"/>
      <c r="VRZ164" s="2"/>
      <c r="VSA164" s="2"/>
      <c r="VSB164" s="2"/>
      <c r="VSC164" s="2"/>
      <c r="VSD164" s="2"/>
      <c r="VSE164" s="2"/>
      <c r="VSF164" s="2"/>
      <c r="VSG164" s="2"/>
      <c r="VSH164" s="2"/>
      <c r="VSI164" s="2"/>
      <c r="VSJ164" s="2"/>
      <c r="VSK164" s="2"/>
      <c r="VSL164" s="2"/>
      <c r="VSM164" s="2"/>
      <c r="VSN164" s="2"/>
      <c r="VSO164" s="2"/>
      <c r="VSP164" s="2"/>
      <c r="VSQ164" s="2"/>
      <c r="VSR164" s="2"/>
      <c r="VSS164" s="2"/>
      <c r="VST164" s="2"/>
      <c r="VSU164" s="2"/>
      <c r="VSV164" s="2"/>
      <c r="VSW164" s="2"/>
      <c r="VSX164" s="2"/>
      <c r="VSY164" s="2"/>
      <c r="VSZ164" s="2"/>
      <c r="VTA164" s="2"/>
      <c r="VTB164" s="2"/>
      <c r="VTC164" s="2"/>
      <c r="VTD164" s="2"/>
      <c r="VTE164" s="2"/>
      <c r="VTF164" s="2"/>
      <c r="VTG164" s="2"/>
      <c r="VTH164" s="2"/>
      <c r="VTI164" s="2"/>
      <c r="VTJ164" s="2"/>
      <c r="VTK164" s="2"/>
      <c r="VTL164" s="2"/>
      <c r="VTM164" s="2"/>
      <c r="VTN164" s="2"/>
      <c r="VTO164" s="2"/>
      <c r="VTP164" s="2"/>
      <c r="VTQ164" s="2"/>
      <c r="VTR164" s="2"/>
      <c r="VTS164" s="2"/>
      <c r="VTT164" s="2"/>
      <c r="VTU164" s="2"/>
      <c r="VTV164" s="2"/>
      <c r="VTW164" s="2"/>
      <c r="VTX164" s="2"/>
      <c r="VTY164" s="2"/>
      <c r="VTZ164" s="2"/>
      <c r="VUA164" s="2"/>
      <c r="VUB164" s="2"/>
      <c r="VUC164" s="2"/>
      <c r="VUD164" s="2"/>
      <c r="VUE164" s="2"/>
      <c r="VUF164" s="2"/>
      <c r="VUG164" s="2"/>
      <c r="VUH164" s="2"/>
      <c r="VUI164" s="2"/>
      <c r="VUJ164" s="2"/>
      <c r="VUK164" s="2"/>
      <c r="VUL164" s="2"/>
      <c r="VUM164" s="2"/>
      <c r="VUN164" s="2"/>
      <c r="VUO164" s="2"/>
      <c r="VUP164" s="2"/>
      <c r="VUQ164" s="2"/>
      <c r="VUR164" s="2"/>
      <c r="VUS164" s="2"/>
      <c r="VUT164" s="2"/>
      <c r="VUU164" s="2"/>
      <c r="VUV164" s="2"/>
      <c r="VUW164" s="2"/>
      <c r="VUX164" s="2"/>
      <c r="VUY164" s="2"/>
      <c r="VUZ164" s="2"/>
      <c r="VVA164" s="2"/>
      <c r="VVB164" s="2"/>
      <c r="VVC164" s="2"/>
      <c r="VVD164" s="2"/>
      <c r="VVE164" s="2"/>
      <c r="VVF164" s="2"/>
      <c r="VVG164" s="2"/>
      <c r="VVH164" s="2"/>
      <c r="VVI164" s="2"/>
      <c r="VVJ164" s="2"/>
      <c r="VVK164" s="2"/>
      <c r="VVL164" s="2"/>
      <c r="VVM164" s="2"/>
      <c r="VVN164" s="2"/>
      <c r="VVO164" s="2"/>
      <c r="VVP164" s="2"/>
      <c r="VVQ164" s="2"/>
      <c r="VVR164" s="2"/>
      <c r="VVS164" s="2"/>
      <c r="VVT164" s="2"/>
      <c r="VVU164" s="2"/>
      <c r="VVV164" s="2"/>
      <c r="VVW164" s="2"/>
      <c r="VVX164" s="2"/>
      <c r="VVY164" s="2"/>
      <c r="VVZ164" s="2"/>
      <c r="VWA164" s="2"/>
      <c r="VWB164" s="2"/>
      <c r="VWC164" s="2"/>
      <c r="VWD164" s="2"/>
      <c r="VWE164" s="2"/>
      <c r="VWF164" s="2"/>
      <c r="VWG164" s="2"/>
      <c r="VWH164" s="2"/>
      <c r="VWI164" s="2"/>
      <c r="VWJ164" s="2"/>
      <c r="VWK164" s="2"/>
      <c r="VWL164" s="2"/>
      <c r="VWM164" s="2"/>
      <c r="VWN164" s="2"/>
      <c r="VWO164" s="2"/>
      <c r="VWP164" s="2"/>
      <c r="VWQ164" s="2"/>
      <c r="VWR164" s="2"/>
      <c r="VWS164" s="2"/>
      <c r="VWT164" s="2"/>
      <c r="VWU164" s="2"/>
      <c r="VWV164" s="2"/>
      <c r="VWW164" s="2"/>
      <c r="VWX164" s="2"/>
      <c r="VWY164" s="2"/>
      <c r="VWZ164" s="2"/>
      <c r="VXA164" s="2"/>
      <c r="VXB164" s="2"/>
      <c r="VXC164" s="2"/>
      <c r="VXD164" s="2"/>
      <c r="VXE164" s="2"/>
      <c r="VXF164" s="2"/>
      <c r="VXG164" s="2"/>
      <c r="VXH164" s="2"/>
      <c r="VXI164" s="2"/>
      <c r="VXJ164" s="2"/>
      <c r="VXK164" s="2"/>
      <c r="VXL164" s="2"/>
      <c r="VXM164" s="2"/>
      <c r="VXN164" s="2"/>
      <c r="VXO164" s="2"/>
      <c r="VXP164" s="2"/>
      <c r="VXQ164" s="2"/>
      <c r="VXR164" s="2"/>
      <c r="VXS164" s="2"/>
      <c r="VXT164" s="2"/>
      <c r="VXU164" s="2"/>
      <c r="VXV164" s="2"/>
      <c r="VXW164" s="2"/>
      <c r="VXX164" s="2"/>
      <c r="VXY164" s="2"/>
      <c r="VXZ164" s="2"/>
      <c r="VYA164" s="2"/>
      <c r="VYB164" s="2"/>
      <c r="VYC164" s="2"/>
      <c r="VYD164" s="2"/>
      <c r="VYE164" s="2"/>
      <c r="VYF164" s="2"/>
      <c r="VYG164" s="2"/>
      <c r="VYH164" s="2"/>
      <c r="VYI164" s="2"/>
      <c r="VYJ164" s="2"/>
      <c r="VYK164" s="2"/>
      <c r="VYL164" s="2"/>
      <c r="VYM164" s="2"/>
      <c r="VYN164" s="2"/>
      <c r="VYO164" s="2"/>
      <c r="VYP164" s="2"/>
      <c r="VYQ164" s="2"/>
      <c r="VYR164" s="2"/>
      <c r="VYS164" s="2"/>
      <c r="VYT164" s="2"/>
      <c r="VYU164" s="2"/>
      <c r="VYV164" s="2"/>
      <c r="VYW164" s="2"/>
      <c r="VYX164" s="2"/>
      <c r="VYY164" s="2"/>
      <c r="VYZ164" s="2"/>
      <c r="VZA164" s="2"/>
      <c r="VZB164" s="2"/>
      <c r="VZC164" s="2"/>
      <c r="VZD164" s="2"/>
      <c r="VZE164" s="2"/>
      <c r="VZF164" s="2"/>
      <c r="VZG164" s="2"/>
      <c r="VZH164" s="2"/>
      <c r="VZI164" s="2"/>
      <c r="VZJ164" s="2"/>
      <c r="VZK164" s="2"/>
      <c r="VZL164" s="2"/>
      <c r="VZM164" s="2"/>
      <c r="VZN164" s="2"/>
      <c r="VZO164" s="2"/>
      <c r="VZP164" s="2"/>
      <c r="VZQ164" s="2"/>
      <c r="VZR164" s="2"/>
      <c r="VZS164" s="2"/>
      <c r="VZT164" s="2"/>
      <c r="VZU164" s="2"/>
      <c r="VZV164" s="2"/>
      <c r="VZW164" s="2"/>
      <c r="VZX164" s="2"/>
      <c r="VZY164" s="2"/>
      <c r="VZZ164" s="2"/>
      <c r="WAA164" s="2"/>
      <c r="WAB164" s="2"/>
      <c r="WAC164" s="2"/>
      <c r="WAD164" s="2"/>
      <c r="WAE164" s="2"/>
      <c r="WAF164" s="2"/>
      <c r="WAG164" s="2"/>
      <c r="WAH164" s="2"/>
      <c r="WAI164" s="2"/>
      <c r="WAJ164" s="2"/>
      <c r="WAK164" s="2"/>
      <c r="WAL164" s="2"/>
      <c r="WAM164" s="2"/>
      <c r="WAN164" s="2"/>
      <c r="WAO164" s="2"/>
      <c r="WAP164" s="2"/>
      <c r="WAQ164" s="2"/>
      <c r="WAR164" s="2"/>
      <c r="WAS164" s="2"/>
      <c r="WAT164" s="2"/>
      <c r="WAU164" s="2"/>
      <c r="WAV164" s="2"/>
      <c r="WAW164" s="2"/>
      <c r="WAX164" s="2"/>
      <c r="WAY164" s="2"/>
      <c r="WAZ164" s="2"/>
      <c r="WBA164" s="2"/>
      <c r="WBB164" s="2"/>
      <c r="WBC164" s="2"/>
      <c r="WBD164" s="2"/>
      <c r="WBE164" s="2"/>
      <c r="WBF164" s="2"/>
      <c r="WBG164" s="2"/>
      <c r="WBH164" s="2"/>
      <c r="WBI164" s="2"/>
      <c r="WBJ164" s="2"/>
      <c r="WBK164" s="2"/>
      <c r="WBL164" s="2"/>
      <c r="WBM164" s="2"/>
      <c r="WBN164" s="2"/>
      <c r="WBO164" s="2"/>
      <c r="WBP164" s="2"/>
      <c r="WBQ164" s="2"/>
      <c r="WBR164" s="2"/>
      <c r="WBS164" s="2"/>
      <c r="WBT164" s="2"/>
      <c r="WBU164" s="2"/>
      <c r="WBV164" s="2"/>
      <c r="WBW164" s="2"/>
      <c r="WBX164" s="2"/>
      <c r="WBY164" s="2"/>
      <c r="WBZ164" s="2"/>
      <c r="WCA164" s="2"/>
      <c r="WCB164" s="2"/>
      <c r="WCC164" s="2"/>
      <c r="WCD164" s="2"/>
      <c r="WCE164" s="2"/>
      <c r="WCF164" s="2"/>
      <c r="WCG164" s="2"/>
      <c r="WCH164" s="2"/>
      <c r="WCI164" s="2"/>
      <c r="WCJ164" s="2"/>
      <c r="WCK164" s="2"/>
      <c r="WCL164" s="2"/>
      <c r="WCM164" s="2"/>
      <c r="WCN164" s="2"/>
      <c r="WCO164" s="2"/>
      <c r="WCP164" s="2"/>
      <c r="WCQ164" s="2"/>
      <c r="WCR164" s="2"/>
      <c r="WCS164" s="2"/>
      <c r="WCT164" s="2"/>
      <c r="WCU164" s="2"/>
      <c r="WCV164" s="2"/>
      <c r="WCW164" s="2"/>
      <c r="WCX164" s="2"/>
      <c r="WCY164" s="2"/>
      <c r="WCZ164" s="2"/>
      <c r="WDA164" s="2"/>
      <c r="WDB164" s="2"/>
      <c r="WDC164" s="2"/>
      <c r="WDD164" s="2"/>
      <c r="WDE164" s="2"/>
      <c r="WDF164" s="2"/>
      <c r="WDG164" s="2"/>
      <c r="WDH164" s="2"/>
      <c r="WDI164" s="2"/>
      <c r="WDJ164" s="2"/>
      <c r="WDK164" s="2"/>
      <c r="WDL164" s="2"/>
      <c r="WDM164" s="2"/>
      <c r="WDN164" s="2"/>
      <c r="WDO164" s="2"/>
      <c r="WDP164" s="2"/>
      <c r="WDQ164" s="2"/>
      <c r="WDR164" s="2"/>
      <c r="WDS164" s="2"/>
      <c r="WDT164" s="2"/>
      <c r="WDU164" s="2"/>
      <c r="WDV164" s="2"/>
      <c r="WDW164" s="2"/>
      <c r="WDX164" s="2"/>
      <c r="WDY164" s="2"/>
      <c r="WDZ164" s="2"/>
      <c r="WEA164" s="2"/>
      <c r="WEB164" s="2"/>
      <c r="WEC164" s="2"/>
      <c r="WED164" s="2"/>
      <c r="WEE164" s="2"/>
      <c r="WEF164" s="2"/>
      <c r="WEG164" s="2"/>
      <c r="WEH164" s="2"/>
      <c r="WEI164" s="2"/>
      <c r="WEJ164" s="2"/>
      <c r="WEK164" s="2"/>
      <c r="WEL164" s="2"/>
      <c r="WEM164" s="2"/>
      <c r="WEN164" s="2"/>
      <c r="WEO164" s="2"/>
      <c r="WEP164" s="2"/>
      <c r="WEQ164" s="2"/>
      <c r="WER164" s="2"/>
      <c r="WES164" s="2"/>
      <c r="WET164" s="2"/>
      <c r="WEU164" s="2"/>
      <c r="WEV164" s="2"/>
      <c r="WEW164" s="2"/>
      <c r="WEX164" s="2"/>
      <c r="WEY164" s="2"/>
      <c r="WEZ164" s="2"/>
      <c r="WFA164" s="2"/>
      <c r="WFB164" s="2"/>
      <c r="WFC164" s="2"/>
      <c r="WFD164" s="2"/>
      <c r="WFE164" s="2"/>
      <c r="WFF164" s="2"/>
      <c r="WFG164" s="2"/>
      <c r="WFH164" s="2"/>
      <c r="WFI164" s="2"/>
      <c r="WFJ164" s="2"/>
      <c r="WFK164" s="2"/>
      <c r="WFL164" s="2"/>
      <c r="WFM164" s="2"/>
      <c r="WFN164" s="2"/>
      <c r="WFO164" s="2"/>
      <c r="WFP164" s="2"/>
      <c r="WFQ164" s="2"/>
      <c r="WFR164" s="2"/>
      <c r="WFS164" s="2"/>
      <c r="WFT164" s="2"/>
      <c r="WFU164" s="2"/>
      <c r="WFV164" s="2"/>
      <c r="WFW164" s="2"/>
      <c r="WFX164" s="2"/>
      <c r="WFY164" s="2"/>
      <c r="WFZ164" s="2"/>
      <c r="WGA164" s="2"/>
      <c r="WGB164" s="2"/>
      <c r="WGC164" s="2"/>
      <c r="WGD164" s="2"/>
      <c r="WGE164" s="2"/>
      <c r="WGF164" s="2"/>
      <c r="WGG164" s="2"/>
      <c r="WGH164" s="2"/>
      <c r="WGI164" s="2"/>
      <c r="WGJ164" s="2"/>
      <c r="WGK164" s="2"/>
      <c r="WGL164" s="2"/>
      <c r="WGM164" s="2"/>
      <c r="WGN164" s="2"/>
      <c r="WGO164" s="2"/>
      <c r="WGP164" s="2"/>
      <c r="WGQ164" s="2"/>
      <c r="WGR164" s="2"/>
      <c r="WGS164" s="2"/>
      <c r="WGT164" s="2"/>
      <c r="WGU164" s="2"/>
      <c r="WGV164" s="2"/>
      <c r="WGW164" s="2"/>
      <c r="WGX164" s="2"/>
      <c r="WGY164" s="2"/>
      <c r="WGZ164" s="2"/>
      <c r="WHA164" s="2"/>
      <c r="WHB164" s="2"/>
      <c r="WHC164" s="2"/>
      <c r="WHD164" s="2"/>
      <c r="WHE164" s="2"/>
      <c r="WHF164" s="2"/>
      <c r="WHG164" s="2"/>
      <c r="WHH164" s="2"/>
      <c r="WHI164" s="2"/>
      <c r="WHJ164" s="2"/>
      <c r="WHK164" s="2"/>
      <c r="WHL164" s="2"/>
      <c r="WHM164" s="2"/>
      <c r="WHN164" s="2"/>
      <c r="WHO164" s="2"/>
      <c r="WHP164" s="2"/>
      <c r="WHQ164" s="2"/>
      <c r="WHR164" s="2"/>
      <c r="WHS164" s="2"/>
      <c r="WHT164" s="2"/>
      <c r="WHU164" s="2"/>
      <c r="WHV164" s="2"/>
      <c r="WHW164" s="2"/>
      <c r="WHX164" s="2"/>
      <c r="WHY164" s="2"/>
      <c r="WHZ164" s="2"/>
      <c r="WIA164" s="2"/>
      <c r="WIB164" s="2"/>
      <c r="WIC164" s="2"/>
      <c r="WID164" s="2"/>
      <c r="WIE164" s="2"/>
      <c r="WIF164" s="2"/>
      <c r="WIG164" s="2"/>
      <c r="WIH164" s="2"/>
      <c r="WII164" s="2"/>
      <c r="WIJ164" s="2"/>
      <c r="WIK164" s="2"/>
      <c r="WIL164" s="2"/>
      <c r="WIM164" s="2"/>
      <c r="WIN164" s="2"/>
      <c r="WIO164" s="2"/>
      <c r="WIP164" s="2"/>
      <c r="WIQ164" s="2"/>
      <c r="WIR164" s="2"/>
      <c r="WIS164" s="2"/>
      <c r="WIT164" s="2"/>
      <c r="WIU164" s="2"/>
      <c r="WIV164" s="2"/>
      <c r="WIW164" s="2"/>
      <c r="WIX164" s="2"/>
      <c r="WIY164" s="2"/>
      <c r="WIZ164" s="2"/>
      <c r="WJA164" s="2"/>
      <c r="WJB164" s="2"/>
      <c r="WJC164" s="2"/>
      <c r="WJD164" s="2"/>
      <c r="WJE164" s="2"/>
      <c r="WJF164" s="2"/>
      <c r="WJG164" s="2"/>
      <c r="WJH164" s="2"/>
      <c r="WJI164" s="2"/>
      <c r="WJJ164" s="2"/>
      <c r="WJK164" s="2"/>
      <c r="WJL164" s="2"/>
      <c r="WJM164" s="2"/>
      <c r="WJN164" s="2"/>
      <c r="WJO164" s="2"/>
      <c r="WJP164" s="2"/>
      <c r="WJQ164" s="2"/>
      <c r="WJR164" s="2"/>
      <c r="WJS164" s="2"/>
      <c r="WJT164" s="2"/>
      <c r="WJU164" s="2"/>
      <c r="WJV164" s="2"/>
      <c r="WJW164" s="2"/>
      <c r="WJX164" s="2"/>
      <c r="WJY164" s="2"/>
      <c r="WJZ164" s="2"/>
      <c r="WKA164" s="2"/>
      <c r="WKB164" s="2"/>
      <c r="WKC164" s="2"/>
      <c r="WKD164" s="2"/>
      <c r="WKE164" s="2"/>
      <c r="WKF164" s="2"/>
      <c r="WKG164" s="2"/>
      <c r="WKH164" s="2"/>
      <c r="WKI164" s="2"/>
      <c r="WKJ164" s="2"/>
      <c r="WKK164" s="2"/>
      <c r="WKL164" s="2"/>
      <c r="WKM164" s="2"/>
      <c r="WKN164" s="2"/>
      <c r="WKO164" s="2"/>
      <c r="WKP164" s="2"/>
      <c r="WKQ164" s="2"/>
      <c r="WKR164" s="2"/>
      <c r="WKS164" s="2"/>
      <c r="WKT164" s="2"/>
      <c r="WKU164" s="2"/>
      <c r="WKV164" s="2"/>
      <c r="WKW164" s="2"/>
      <c r="WKX164" s="2"/>
      <c r="WKY164" s="2"/>
      <c r="WKZ164" s="2"/>
      <c r="WLA164" s="2"/>
      <c r="WLB164" s="2"/>
      <c r="WLC164" s="2"/>
      <c r="WLD164" s="2"/>
      <c r="WLE164" s="2"/>
      <c r="WLF164" s="2"/>
      <c r="WLG164" s="2"/>
      <c r="WLH164" s="2"/>
      <c r="WLI164" s="2"/>
      <c r="WLJ164" s="2"/>
      <c r="WLK164" s="2"/>
      <c r="WLL164" s="2"/>
      <c r="WLM164" s="2"/>
      <c r="WLN164" s="2"/>
      <c r="WLO164" s="2"/>
      <c r="WLP164" s="2"/>
      <c r="WLQ164" s="2"/>
      <c r="WLR164" s="2"/>
      <c r="WLS164" s="2"/>
      <c r="WLT164" s="2"/>
      <c r="WLU164" s="2"/>
      <c r="WLV164" s="2"/>
      <c r="WLW164" s="2"/>
      <c r="WLX164" s="2"/>
      <c r="WLY164" s="2"/>
      <c r="WLZ164" s="2"/>
      <c r="WMA164" s="2"/>
      <c r="WMB164" s="2"/>
      <c r="WMC164" s="2"/>
      <c r="WMD164" s="2"/>
      <c r="WME164" s="2"/>
      <c r="WMF164" s="2"/>
      <c r="WMG164" s="2"/>
      <c r="WMH164" s="2"/>
      <c r="WMI164" s="2"/>
      <c r="WMJ164" s="2"/>
      <c r="WMK164" s="2"/>
      <c r="WML164" s="2"/>
      <c r="WMM164" s="2"/>
      <c r="WMN164" s="2"/>
      <c r="WMO164" s="2"/>
      <c r="WMP164" s="2"/>
      <c r="WMQ164" s="2"/>
      <c r="WMR164" s="2"/>
      <c r="WMS164" s="2"/>
      <c r="WMT164" s="2"/>
      <c r="WMU164" s="2"/>
      <c r="WMV164" s="2"/>
      <c r="WMW164" s="2"/>
      <c r="WMX164" s="2"/>
      <c r="WMY164" s="2"/>
      <c r="WMZ164" s="2"/>
      <c r="WNA164" s="2"/>
      <c r="WNB164" s="2"/>
      <c r="WNC164" s="2"/>
      <c r="WND164" s="2"/>
      <c r="WNE164" s="2"/>
      <c r="WNF164" s="2"/>
      <c r="WNG164" s="2"/>
      <c r="WNH164" s="2"/>
      <c r="WNI164" s="2"/>
      <c r="WNJ164" s="2"/>
      <c r="WNK164" s="2"/>
      <c r="WNL164" s="2"/>
      <c r="WNM164" s="2"/>
      <c r="WNN164" s="2"/>
      <c r="WNO164" s="2"/>
      <c r="WNP164" s="2"/>
      <c r="WNQ164" s="2"/>
      <c r="WNR164" s="2"/>
      <c r="WNS164" s="2"/>
      <c r="WNT164" s="2"/>
      <c r="WNU164" s="2"/>
      <c r="WNV164" s="2"/>
      <c r="WNW164" s="2"/>
      <c r="WNX164" s="2"/>
      <c r="WNY164" s="2"/>
      <c r="WNZ164" s="2"/>
      <c r="WOA164" s="2"/>
      <c r="WOB164" s="2"/>
      <c r="WOC164" s="2"/>
      <c r="WOD164" s="2"/>
      <c r="WOE164" s="2"/>
      <c r="WOF164" s="2"/>
      <c r="WOG164" s="2"/>
      <c r="WOH164" s="2"/>
      <c r="WOI164" s="2"/>
      <c r="WOJ164" s="2"/>
      <c r="WOK164" s="2"/>
      <c r="WOL164" s="2"/>
      <c r="WOM164" s="2"/>
      <c r="WON164" s="2"/>
      <c r="WOO164" s="2"/>
      <c r="WOP164" s="2"/>
      <c r="WOQ164" s="2"/>
      <c r="WOR164" s="2"/>
      <c r="WOS164" s="2"/>
      <c r="WOT164" s="2"/>
      <c r="WOU164" s="2"/>
      <c r="WOV164" s="2"/>
      <c r="WOW164" s="2"/>
      <c r="WOX164" s="2"/>
      <c r="WOY164" s="2"/>
      <c r="WOZ164" s="2"/>
      <c r="WPA164" s="2"/>
      <c r="WPB164" s="2"/>
      <c r="WPC164" s="2"/>
      <c r="WPD164" s="2"/>
      <c r="WPE164" s="2"/>
      <c r="WPF164" s="2"/>
      <c r="WPG164" s="2"/>
      <c r="WPH164" s="2"/>
      <c r="WPI164" s="2"/>
      <c r="WPJ164" s="2"/>
      <c r="WPK164" s="2"/>
      <c r="WPL164" s="2"/>
      <c r="WPM164" s="2"/>
      <c r="WPN164" s="2"/>
      <c r="WPO164" s="2"/>
      <c r="WPP164" s="2"/>
      <c r="WPQ164" s="2"/>
      <c r="WPR164" s="2"/>
      <c r="WPS164" s="2"/>
      <c r="WPT164" s="2"/>
      <c r="WPU164" s="2"/>
      <c r="WPV164" s="2"/>
      <c r="WPW164" s="2"/>
      <c r="WPX164" s="2"/>
      <c r="WPY164" s="2"/>
      <c r="WPZ164" s="2"/>
      <c r="WQA164" s="2"/>
      <c r="WQB164" s="2"/>
      <c r="WQC164" s="2"/>
      <c r="WQD164" s="2"/>
      <c r="WQE164" s="2"/>
      <c r="WQF164" s="2"/>
      <c r="WQG164" s="2"/>
      <c r="WQH164" s="2"/>
      <c r="WQI164" s="2"/>
      <c r="WQJ164" s="2"/>
      <c r="WQK164" s="2"/>
      <c r="WQL164" s="2"/>
      <c r="WQM164" s="2"/>
      <c r="WQN164" s="2"/>
      <c r="WQO164" s="2"/>
      <c r="WQP164" s="2"/>
      <c r="WQQ164" s="2"/>
      <c r="WQR164" s="2"/>
      <c r="WQS164" s="2"/>
      <c r="WQT164" s="2"/>
      <c r="WQU164" s="2"/>
      <c r="WQV164" s="2"/>
      <c r="WQW164" s="2"/>
      <c r="WQX164" s="2"/>
      <c r="WQY164" s="2"/>
      <c r="WQZ164" s="2"/>
      <c r="WRA164" s="2"/>
      <c r="WRB164" s="2"/>
      <c r="WRC164" s="2"/>
      <c r="WRD164" s="2"/>
      <c r="WRE164" s="2"/>
      <c r="WRF164" s="2"/>
      <c r="WRG164" s="2"/>
      <c r="WRH164" s="2"/>
      <c r="WRI164" s="2"/>
      <c r="WRJ164" s="2"/>
      <c r="WRK164" s="2"/>
      <c r="WRL164" s="2"/>
      <c r="WRM164" s="2"/>
      <c r="WRN164" s="2"/>
      <c r="WRO164" s="2"/>
      <c r="WRP164" s="2"/>
      <c r="WRQ164" s="2"/>
      <c r="WRR164" s="2"/>
      <c r="WRS164" s="2"/>
      <c r="WRT164" s="2"/>
      <c r="WRU164" s="2"/>
      <c r="WRV164" s="2"/>
      <c r="WRW164" s="2"/>
      <c r="WRX164" s="2"/>
      <c r="WRY164" s="2"/>
      <c r="WRZ164" s="2"/>
      <c r="WSA164" s="2"/>
      <c r="WSB164" s="2"/>
      <c r="WSC164" s="2"/>
      <c r="WSD164" s="2"/>
      <c r="WSE164" s="2"/>
      <c r="WSF164" s="2"/>
      <c r="WSG164" s="2"/>
      <c r="WSH164" s="2"/>
      <c r="WSI164" s="2"/>
      <c r="WSJ164" s="2"/>
      <c r="WSK164" s="2"/>
      <c r="WSL164" s="2"/>
      <c r="WSM164" s="2"/>
      <c r="WSN164" s="2"/>
      <c r="WSO164" s="2"/>
      <c r="WSP164" s="2"/>
      <c r="WSQ164" s="2"/>
      <c r="WSR164" s="2"/>
      <c r="WSS164" s="2"/>
      <c r="WST164" s="2"/>
      <c r="WSU164" s="2"/>
      <c r="WSV164" s="2"/>
      <c r="WSW164" s="2"/>
      <c r="WSX164" s="2"/>
      <c r="WSY164" s="2"/>
      <c r="WSZ164" s="2"/>
      <c r="WTA164" s="2"/>
      <c r="WTB164" s="2"/>
      <c r="WTC164" s="2"/>
      <c r="WTD164" s="2"/>
      <c r="WTE164" s="2"/>
      <c r="WTF164" s="2"/>
      <c r="WTG164" s="2"/>
      <c r="WTH164" s="2"/>
      <c r="WTI164" s="2"/>
      <c r="WTJ164" s="2"/>
      <c r="WTK164" s="2"/>
      <c r="WTL164" s="2"/>
      <c r="WTM164" s="2"/>
      <c r="WTN164" s="2"/>
      <c r="WTO164" s="2"/>
      <c r="WTP164" s="2"/>
      <c r="WTQ164" s="2"/>
      <c r="WTR164" s="2"/>
      <c r="WTS164" s="2"/>
      <c r="WTT164" s="2"/>
      <c r="WTU164" s="2"/>
      <c r="WTV164" s="2"/>
      <c r="WTW164" s="2"/>
      <c r="WTX164" s="2"/>
      <c r="WTY164" s="2"/>
      <c r="WTZ164" s="2"/>
      <c r="WUA164" s="2"/>
      <c r="WUB164" s="2"/>
      <c r="WUC164" s="2"/>
      <c r="WUD164" s="2"/>
      <c r="WUE164" s="2"/>
      <c r="WUF164" s="2"/>
      <c r="WUG164" s="2"/>
      <c r="WUH164" s="2"/>
      <c r="WUI164" s="2"/>
      <c r="WUJ164" s="2"/>
      <c r="WUK164" s="2"/>
      <c r="WUL164" s="2"/>
      <c r="WUM164" s="2"/>
      <c r="WUN164" s="2"/>
      <c r="WUO164" s="2"/>
      <c r="WUP164" s="2"/>
      <c r="WUQ164" s="2"/>
      <c r="WUR164" s="2"/>
      <c r="WUS164" s="2"/>
      <c r="WUT164" s="2"/>
      <c r="WUU164" s="2"/>
      <c r="WUV164" s="2"/>
      <c r="WUW164" s="2"/>
      <c r="WUX164" s="2"/>
      <c r="WUY164" s="2"/>
      <c r="WUZ164" s="2"/>
      <c r="WVA164" s="2"/>
      <c r="WVB164" s="2"/>
      <c r="WVC164" s="2"/>
      <c r="WVD164" s="2"/>
      <c r="WVE164" s="2"/>
      <c r="WVF164" s="2"/>
      <c r="WVG164" s="2"/>
      <c r="WVH164" s="2"/>
      <c r="WVI164" s="2"/>
      <c r="WVJ164" s="2"/>
      <c r="WVK164" s="2"/>
      <c r="WVL164" s="2"/>
      <c r="WVM164" s="2"/>
      <c r="WVN164" s="2"/>
      <c r="WVO164" s="2"/>
      <c r="WVP164" s="2"/>
      <c r="WVQ164" s="2"/>
      <c r="WVR164" s="2"/>
      <c r="WVS164" s="2"/>
      <c r="WVT164" s="2"/>
      <c r="WVU164" s="2"/>
      <c r="WVV164" s="2"/>
      <c r="WVW164" s="2"/>
      <c r="WVX164" s="2"/>
      <c r="WVY164" s="2"/>
      <c r="WVZ164" s="2"/>
      <c r="WWA164" s="2"/>
      <c r="WWB164" s="2"/>
      <c r="WWC164" s="2"/>
      <c r="WWD164" s="2"/>
      <c r="WWE164" s="2"/>
      <c r="WWF164" s="2"/>
      <c r="WWG164" s="2"/>
      <c r="WWH164" s="2"/>
      <c r="WWI164" s="2"/>
      <c r="WWJ164" s="2"/>
      <c r="WWK164" s="2"/>
      <c r="WWL164" s="2"/>
      <c r="WWM164" s="2"/>
      <c r="WWN164" s="2"/>
      <c r="WWO164" s="2"/>
      <c r="WWP164" s="2"/>
      <c r="WWQ164" s="2"/>
      <c r="WWR164" s="2"/>
      <c r="WWS164" s="2"/>
      <c r="WWT164" s="2"/>
      <c r="WWU164" s="2"/>
      <c r="WWV164" s="2"/>
      <c r="WWW164" s="2"/>
      <c r="WWX164" s="2"/>
      <c r="WWY164" s="2"/>
      <c r="WWZ164" s="2"/>
      <c r="WXA164" s="2"/>
      <c r="WXB164" s="2"/>
      <c r="WXC164" s="2"/>
      <c r="WXD164" s="2"/>
      <c r="WXE164" s="2"/>
      <c r="WXF164" s="2"/>
      <c r="WXG164" s="2"/>
      <c r="WXH164" s="2"/>
      <c r="WXI164" s="2"/>
      <c r="WXJ164" s="2"/>
      <c r="WXK164" s="2"/>
      <c r="WXL164" s="2"/>
      <c r="WXM164" s="2"/>
      <c r="WXN164" s="2"/>
      <c r="WXO164" s="2"/>
      <c r="WXP164" s="2"/>
      <c r="WXQ164" s="2"/>
      <c r="WXR164" s="2"/>
      <c r="WXS164" s="2"/>
      <c r="WXT164" s="2"/>
      <c r="WXU164" s="2"/>
      <c r="WXV164" s="2"/>
      <c r="WXW164" s="2"/>
      <c r="WXX164" s="2"/>
      <c r="WXY164" s="2"/>
      <c r="WXZ164" s="2"/>
      <c r="WYA164" s="2"/>
      <c r="WYB164" s="2"/>
      <c r="WYC164" s="2"/>
      <c r="WYD164" s="2"/>
      <c r="WYE164" s="2"/>
      <c r="WYF164" s="2"/>
      <c r="WYG164" s="2"/>
      <c r="WYH164" s="2"/>
      <c r="WYI164" s="2"/>
      <c r="WYJ164" s="2"/>
      <c r="WYK164" s="2"/>
      <c r="WYL164" s="2"/>
      <c r="WYM164" s="2"/>
      <c r="WYN164" s="2"/>
      <c r="WYO164" s="2"/>
      <c r="WYP164" s="2"/>
      <c r="WYQ164" s="2"/>
      <c r="WYR164" s="2"/>
      <c r="WYS164" s="2"/>
      <c r="WYT164" s="2"/>
      <c r="WYU164" s="2"/>
      <c r="WYV164" s="2"/>
      <c r="WYW164" s="2"/>
      <c r="WYX164" s="2"/>
      <c r="WYY164" s="2"/>
      <c r="WYZ164" s="2"/>
      <c r="WZA164" s="2"/>
      <c r="WZB164" s="2"/>
      <c r="WZC164" s="2"/>
      <c r="WZD164" s="2"/>
      <c r="WZE164" s="2"/>
      <c r="WZF164" s="2"/>
      <c r="WZG164" s="2"/>
      <c r="WZH164" s="2"/>
      <c r="WZI164" s="2"/>
      <c r="WZJ164" s="2"/>
      <c r="WZK164" s="2"/>
      <c r="WZL164" s="2"/>
      <c r="WZM164" s="2"/>
      <c r="WZN164" s="2"/>
      <c r="WZO164" s="2"/>
      <c r="WZP164" s="2"/>
      <c r="WZQ164" s="2"/>
      <c r="WZR164" s="2"/>
      <c r="WZS164" s="2"/>
      <c r="WZT164" s="2"/>
      <c r="WZU164" s="2"/>
      <c r="WZV164" s="2"/>
      <c r="WZW164" s="2"/>
      <c r="WZX164" s="2"/>
      <c r="WZY164" s="2"/>
      <c r="WZZ164" s="2"/>
      <c r="XAA164" s="2"/>
      <c r="XAB164" s="2"/>
      <c r="XAC164" s="2"/>
      <c r="XAD164" s="2"/>
      <c r="XAE164" s="2"/>
      <c r="XAF164" s="2"/>
      <c r="XAG164" s="2"/>
      <c r="XAH164" s="2"/>
      <c r="XAI164" s="2"/>
      <c r="XAJ164" s="2"/>
      <c r="XAK164" s="2"/>
      <c r="XAL164" s="2"/>
      <c r="XAM164" s="2"/>
      <c r="XAN164" s="2"/>
      <c r="XAO164" s="2"/>
      <c r="XAP164" s="2"/>
      <c r="XAQ164" s="2"/>
      <c r="XAR164" s="2"/>
      <c r="XAS164" s="2"/>
      <c r="XAT164" s="2"/>
      <c r="XAU164" s="2"/>
      <c r="XAV164" s="2"/>
      <c r="XAW164" s="2"/>
      <c r="XAX164" s="2"/>
      <c r="XAY164" s="2"/>
      <c r="XAZ164" s="2"/>
      <c r="XBA164" s="2"/>
      <c r="XBB164" s="2"/>
      <c r="XBC164" s="2"/>
      <c r="XBD164" s="2"/>
      <c r="XBE164" s="2"/>
      <c r="XBF164" s="2"/>
      <c r="XBG164" s="2"/>
      <c r="XBH164" s="2"/>
      <c r="XBI164" s="2"/>
      <c r="XBJ164" s="2"/>
      <c r="XBK164" s="2"/>
      <c r="XBL164" s="2"/>
      <c r="XBM164" s="2"/>
      <c r="XBN164" s="2"/>
      <c r="XBO164" s="2"/>
      <c r="XBP164" s="2"/>
      <c r="XBQ164" s="2"/>
      <c r="XBR164" s="2"/>
      <c r="XBS164" s="2"/>
      <c r="XBT164" s="2"/>
      <c r="XBU164" s="2"/>
      <c r="XBV164" s="2"/>
      <c r="XBW164" s="2"/>
      <c r="XBX164" s="2"/>
      <c r="XBY164" s="2"/>
      <c r="XBZ164" s="2"/>
      <c r="XCA164" s="2"/>
      <c r="XCB164" s="2"/>
      <c r="XCC164" s="2"/>
      <c r="XCD164" s="2"/>
      <c r="XCE164" s="2"/>
      <c r="XCF164" s="2"/>
      <c r="XCG164" s="2"/>
      <c r="XCH164" s="2"/>
      <c r="XCI164" s="2"/>
      <c r="XCJ164" s="2"/>
      <c r="XCK164" s="2"/>
      <c r="XCL164" s="2"/>
      <c r="XCM164" s="2"/>
      <c r="XCN164" s="2"/>
      <c r="XCO164" s="2"/>
      <c r="XCP164" s="2"/>
      <c r="XCQ164" s="2"/>
      <c r="XCR164" s="2"/>
      <c r="XCS164" s="2"/>
      <c r="XCT164" s="2"/>
      <c r="XCU164" s="2"/>
      <c r="XCV164" s="2"/>
      <c r="XCW164" s="2"/>
      <c r="XCX164" s="2"/>
      <c r="XCY164" s="2"/>
      <c r="XCZ164" s="2"/>
      <c r="XDA164" s="2"/>
      <c r="XDB164" s="2"/>
      <c r="XDC164" s="2"/>
      <c r="XDD164" s="2"/>
      <c r="XDE164" s="2"/>
      <c r="XDF164" s="2"/>
      <c r="XDG164" s="2"/>
      <c r="XDH164" s="2"/>
      <c r="XDI164" s="2"/>
      <c r="XDJ164" s="2"/>
      <c r="XDK164" s="2"/>
      <c r="XDL164" s="2"/>
      <c r="XDM164" s="2"/>
      <c r="XDN164" s="2"/>
      <c r="XDO164" s="2"/>
      <c r="XDP164" s="2"/>
      <c r="XDQ164" s="2"/>
      <c r="XDR164" s="2"/>
      <c r="XDS164" s="2"/>
      <c r="XDT164" s="2"/>
      <c r="XDU164" s="2"/>
      <c r="XDV164" s="2"/>
      <c r="XDW164" s="2"/>
      <c r="XDX164" s="2"/>
      <c r="XDY164" s="2"/>
      <c r="XDZ164" s="2"/>
      <c r="XEA164" s="2"/>
      <c r="XEB164" s="2"/>
      <c r="XEC164" s="2"/>
      <c r="XED164" s="2"/>
      <c r="XEE164" s="2"/>
      <c r="XEF164" s="2"/>
      <c r="XEG164" s="2"/>
      <c r="XEH164" s="2"/>
      <c r="XEI164" s="2"/>
      <c r="XEJ164" s="2"/>
      <c r="XEK164" s="2"/>
      <c r="XEL164" s="2"/>
      <c r="XEM164" s="2"/>
      <c r="XEN164" s="2"/>
      <c r="XEO164" s="2"/>
      <c r="XEP164" s="2"/>
      <c r="XEQ164" s="2"/>
      <c r="XER164" s="2"/>
      <c r="XES164" s="2"/>
      <c r="XET164" s="2"/>
      <c r="XEU164" s="2"/>
      <c r="XEV164" s="2"/>
      <c r="XEW164" s="2"/>
      <c r="XEX164" s="2"/>
      <c r="XEY164" s="2"/>
      <c r="XEZ164" s="2"/>
      <c r="XFA164" s="2"/>
      <c r="XFB164" s="2"/>
      <c r="XFC164" s="2"/>
      <c r="XFD164" s="2"/>
    </row>
  </sheetData>
  <sheetProtection algorithmName="SHA-512" hashValue="rO6eglepBi+01yWWxn9gWM2xSWjYKGHkl00oSHvcrxPHrs1kFyABNjotjs6Pbx42sVv+3KS15l6R3mXkMgdRwA==" saltValue="G3Mfih6r5c+k+2A1YRl3uQ==" spinCount="100000" sheet="1" objects="1" scenarios="1" formatCells="0" formatColumns="0" formatRows="0" insertColumns="0" insertRows="0" sort="0" autoFilter="0"/>
  <mergeCells count="148">
    <mergeCell ref="B1:AT3"/>
    <mergeCell ref="B5:AT6"/>
    <mergeCell ref="B9:C9"/>
    <mergeCell ref="D9:F9"/>
    <mergeCell ref="G9:I9"/>
    <mergeCell ref="J9:L9"/>
    <mergeCell ref="M9:O9"/>
    <mergeCell ref="P9:R9"/>
    <mergeCell ref="S9:U9"/>
    <mergeCell ref="V9:X9"/>
    <mergeCell ref="AO9:AO11"/>
    <mergeCell ref="AP9:AP11"/>
    <mergeCell ref="AQ9:AQ11"/>
    <mergeCell ref="AR9:AR11"/>
    <mergeCell ref="AS9:AS11"/>
    <mergeCell ref="AT9:AT11"/>
    <mergeCell ref="Y9:AA9"/>
    <mergeCell ref="AB9:AD9"/>
    <mergeCell ref="AE9:AG9"/>
    <mergeCell ref="AH9:AJ9"/>
    <mergeCell ref="AK9:AM9"/>
    <mergeCell ref="AN9:AN11"/>
    <mergeCell ref="B27:C27"/>
    <mergeCell ref="B28:C28"/>
    <mergeCell ref="B29:B32"/>
    <mergeCell ref="B33:C33"/>
    <mergeCell ref="B34:B36"/>
    <mergeCell ref="B37:C37"/>
    <mergeCell ref="B11:C11"/>
    <mergeCell ref="B12:B20"/>
    <mergeCell ref="B21:B22"/>
    <mergeCell ref="B23:B24"/>
    <mergeCell ref="B25:C25"/>
    <mergeCell ref="B26:C26"/>
    <mergeCell ref="B47:C47"/>
    <mergeCell ref="B48:C48"/>
    <mergeCell ref="B49:B51"/>
    <mergeCell ref="B52:C52"/>
    <mergeCell ref="D52:F52"/>
    <mergeCell ref="G52:I52"/>
    <mergeCell ref="B38:C38"/>
    <mergeCell ref="B39:B41"/>
    <mergeCell ref="B42:C42"/>
    <mergeCell ref="B43:C43"/>
    <mergeCell ref="B44:B45"/>
    <mergeCell ref="B46:C46"/>
    <mergeCell ref="AK52:AM52"/>
    <mergeCell ref="B53:C53"/>
    <mergeCell ref="B54:C54"/>
    <mergeCell ref="J52:L52"/>
    <mergeCell ref="M52:O52"/>
    <mergeCell ref="P52:R52"/>
    <mergeCell ref="S52:U52"/>
    <mergeCell ref="V52:X52"/>
    <mergeCell ref="Y52:AA52"/>
    <mergeCell ref="B55:C55"/>
    <mergeCell ref="B56:C56"/>
    <mergeCell ref="B57:C57"/>
    <mergeCell ref="B58:C58"/>
    <mergeCell ref="B59:C59"/>
    <mergeCell ref="B60:C60"/>
    <mergeCell ref="AB52:AD52"/>
    <mergeCell ref="AE52:AG52"/>
    <mergeCell ref="AH52:AJ52"/>
    <mergeCell ref="B71:C71"/>
    <mergeCell ref="B72:C72"/>
    <mergeCell ref="B73:C73"/>
    <mergeCell ref="B74:C74"/>
    <mergeCell ref="B75:C75"/>
    <mergeCell ref="B78:C78"/>
    <mergeCell ref="B61:C61"/>
    <mergeCell ref="B66:C66"/>
    <mergeCell ref="B67:C67"/>
    <mergeCell ref="B68:C68"/>
    <mergeCell ref="B69:C69"/>
    <mergeCell ref="B70:C70"/>
    <mergeCell ref="G85:I85"/>
    <mergeCell ref="J85:L85"/>
    <mergeCell ref="M85:O85"/>
    <mergeCell ref="P85:R85"/>
    <mergeCell ref="B79:C79"/>
    <mergeCell ref="B80:C80"/>
    <mergeCell ref="B81:C81"/>
    <mergeCell ref="B82:C82"/>
    <mergeCell ref="B83:C83"/>
    <mergeCell ref="B84:C84"/>
    <mergeCell ref="V88:X88"/>
    <mergeCell ref="Y88:AA88"/>
    <mergeCell ref="AB88:AD88"/>
    <mergeCell ref="AE88:AG88"/>
    <mergeCell ref="AH88:AJ88"/>
    <mergeCell ref="AK88:AM88"/>
    <mergeCell ref="AK85:AM85"/>
    <mergeCell ref="B86:C86"/>
    <mergeCell ref="B87:C87"/>
    <mergeCell ref="B88:C88"/>
    <mergeCell ref="D88:F88"/>
    <mergeCell ref="G88:I88"/>
    <mergeCell ref="J88:L88"/>
    <mergeCell ref="M88:O88"/>
    <mergeCell ref="P88:R88"/>
    <mergeCell ref="S88:U88"/>
    <mergeCell ref="S85:U85"/>
    <mergeCell ref="V85:X85"/>
    <mergeCell ref="Y85:AA85"/>
    <mergeCell ref="AB85:AD85"/>
    <mergeCell ref="AE85:AG85"/>
    <mergeCell ref="AH85:AJ85"/>
    <mergeCell ref="B85:C85"/>
    <mergeCell ref="D85:F85"/>
    <mergeCell ref="AB101:AD101"/>
    <mergeCell ref="AE101:AG101"/>
    <mergeCell ref="B98:B100"/>
    <mergeCell ref="B101:C101"/>
    <mergeCell ref="D101:F101"/>
    <mergeCell ref="G101:I101"/>
    <mergeCell ref="J101:L101"/>
    <mergeCell ref="M101:O101"/>
    <mergeCell ref="B89:C89"/>
    <mergeCell ref="B90:C90"/>
    <mergeCell ref="B91:C91"/>
    <mergeCell ref="B92:B93"/>
    <mergeCell ref="B94:B95"/>
    <mergeCell ref="B96:B97"/>
    <mergeCell ref="AH112:AJ112"/>
    <mergeCell ref="AK112:AM112"/>
    <mergeCell ref="B113:C113"/>
    <mergeCell ref="B10:C10"/>
    <mergeCell ref="P112:R112"/>
    <mergeCell ref="S112:U112"/>
    <mergeCell ref="V112:X112"/>
    <mergeCell ref="Y112:AA112"/>
    <mergeCell ref="AB112:AD112"/>
    <mergeCell ref="AE112:AG112"/>
    <mergeCell ref="AH101:AJ101"/>
    <mergeCell ref="AK101:AM101"/>
    <mergeCell ref="B102:B104"/>
    <mergeCell ref="B105:B107"/>
    <mergeCell ref="B109:B111"/>
    <mergeCell ref="B112:C112"/>
    <mergeCell ref="D112:F112"/>
    <mergeCell ref="G112:I112"/>
    <mergeCell ref="J112:L112"/>
    <mergeCell ref="M112:O112"/>
    <mergeCell ref="P101:R101"/>
    <mergeCell ref="S101:U101"/>
    <mergeCell ref="V101:X101"/>
    <mergeCell ref="Y101:AA101"/>
  </mergeCells>
  <conditionalFormatting sqref="X12:X13 D46:O46 Q46:U46 D12:V13 X53:X57 D86:V87 X86:X87 D79:X84 AB85:AM85 X21:X22 D14:X18 D21:M23 AP102:AP111 AR102:AR111 O21:V22 D53:M55 O53:V55 D71:V71 D67:M70 O67:V70 D56:V57 D66:V66 D62:G65 I62:J65 L62:M65 O62:O65 D102:AN111 X66:X71 O23:R23 AP53:AP57 AN53:AN57 AR53:AR57 D61:V61 X61 AR61:AR78 AN61:AN78 AP61:AP78 AS67:AS78 AQ67:AQ78 AO67:AO78 D74:AM78 D58:AS60 D89:AD100 AF89:AS100 AE92:AE100 D47:U51 D44:U45 O33:U43 D33:M43 AN33:AS51 N33:N40 D25:U31 AN25:AS31">
    <cfRule type="containsBlanks" dxfId="151" priority="152">
      <formula>LEN(TRIM(D12))=0</formula>
    </cfRule>
  </conditionalFormatting>
  <conditionalFormatting sqref="W12:W13 W53:W57 W86:W87 W21:W22 W66:W71 W61">
    <cfRule type="containsBlanks" dxfId="150" priority="151">
      <formula>LEN(TRIM(W12))=0</formula>
    </cfRule>
  </conditionalFormatting>
  <conditionalFormatting sqref="P46">
    <cfRule type="containsBlanks" dxfId="149" priority="150">
      <formula>LEN(TRIM(P46))=0</formula>
    </cfRule>
  </conditionalFormatting>
  <conditionalFormatting sqref="X72:X73 D72:V73">
    <cfRule type="containsBlanks" dxfId="148" priority="149">
      <formula>LEN(TRIM(D72))=0</formula>
    </cfRule>
  </conditionalFormatting>
  <conditionalFormatting sqref="W72:W73">
    <cfRule type="containsBlanks" dxfId="147" priority="148">
      <formula>LEN(TRIM(W72))=0</formula>
    </cfRule>
  </conditionalFormatting>
  <conditionalFormatting sqref="D85">
    <cfRule type="containsBlanks" dxfId="146" priority="147">
      <formula>LEN(TRIM(D85))=0</formula>
    </cfRule>
  </conditionalFormatting>
  <conditionalFormatting sqref="G85 J85 M85 P85 S85 V85 Y85 AB85 AE85 AH85 AK85">
    <cfRule type="containsBlanks" dxfId="145" priority="146">
      <formula>LEN(TRIM(G85))=0</formula>
    </cfRule>
  </conditionalFormatting>
  <conditionalFormatting sqref="D88">
    <cfRule type="containsBlanks" dxfId="144" priority="145">
      <formula>LEN(TRIM(D88))=0</formula>
    </cfRule>
  </conditionalFormatting>
  <conditionalFormatting sqref="G88 J88 M88 P88 S88 V88 Y88 AB88 AE88 AH88 AK88">
    <cfRule type="containsBlanks" dxfId="143" priority="144">
      <formula>LEN(TRIM(G88))=0</formula>
    </cfRule>
  </conditionalFormatting>
  <conditionalFormatting sqref="AB101 AE101 AK101 AH101">
    <cfRule type="containsBlanks" dxfId="142" priority="143">
      <formula>LEN(TRIM(AB101))=0</formula>
    </cfRule>
  </conditionalFormatting>
  <conditionalFormatting sqref="D112">
    <cfRule type="containsBlanks" dxfId="141" priority="142">
      <formula>LEN(TRIM(D112))=0</formula>
    </cfRule>
  </conditionalFormatting>
  <conditionalFormatting sqref="G112 J112 M112 P112 S112 V112 Y112 AB112 AE112 AH112 AK112">
    <cfRule type="containsBlanks" dxfId="140" priority="141">
      <formula>LEN(TRIM(G112))=0</formula>
    </cfRule>
  </conditionalFormatting>
  <conditionalFormatting sqref="Y85:AM85 Y88:AM88 AB112:AM113 AB101:AM101">
    <cfRule type="containsBlanks" dxfId="139" priority="140">
      <formula>LEN(TRIM(Y85))=0</formula>
    </cfRule>
  </conditionalFormatting>
  <conditionalFormatting sqref="AN79:AS84 AN86:AS87 AS102:AS111 AQ102:AQ111 AB113:AS113 AN12:AS23 AO102:AO111 AO53:AO57 AQ53:AQ57 AS53:AS57 AS61:AS65 AQ61:AQ65 AO61:AO65">
    <cfRule type="containsBlanks" dxfId="138" priority="139">
      <formula>LEN(TRIM(AB12))=0</formula>
    </cfRule>
  </conditionalFormatting>
  <conditionalFormatting sqref="W20">
    <cfRule type="containsBlanks" dxfId="137" priority="137">
      <formula>LEN(TRIM(W20))=0</formula>
    </cfRule>
  </conditionalFormatting>
  <conditionalFormatting sqref="D20:V20 X20">
    <cfRule type="containsBlanks" dxfId="136" priority="138">
      <formula>LEN(TRIM(D20))=0</formula>
    </cfRule>
  </conditionalFormatting>
  <conditionalFormatting sqref="D19:E19 J19:X19 G19:H19">
    <cfRule type="containsBlanks" dxfId="135" priority="136">
      <formula>LEN(TRIM(D19))=0</formula>
    </cfRule>
  </conditionalFormatting>
  <conditionalFormatting sqref="AE101 AK101">
    <cfRule type="containsBlanks" dxfId="134" priority="135">
      <formula>LEN(TRIM(AE101))=0</formula>
    </cfRule>
  </conditionalFormatting>
  <conditionalFormatting sqref="D52">
    <cfRule type="containsBlanks" dxfId="133" priority="134">
      <formula>LEN(TRIM(D52))=0</formula>
    </cfRule>
  </conditionalFormatting>
  <conditionalFormatting sqref="D52:F52">
    <cfRule type="containsBlanks" dxfId="132" priority="133">
      <formula>LEN(TRIM(D52))=0</formula>
    </cfRule>
  </conditionalFormatting>
  <conditionalFormatting sqref="G52 J52">
    <cfRule type="containsBlanks" dxfId="131" priority="132">
      <formula>LEN(TRIM(G52))=0</formula>
    </cfRule>
  </conditionalFormatting>
  <conditionalFormatting sqref="G52:L52">
    <cfRule type="containsBlanks" dxfId="130" priority="131">
      <formula>LEN(TRIM(G52))=0</formula>
    </cfRule>
  </conditionalFormatting>
  <conditionalFormatting sqref="M52 P52 S52 V52 Y52">
    <cfRule type="containsBlanks" dxfId="129" priority="130">
      <formula>LEN(TRIM(M52))=0</formula>
    </cfRule>
  </conditionalFormatting>
  <conditionalFormatting sqref="M52:AA52">
    <cfRule type="containsBlanks" dxfId="128" priority="129">
      <formula>LEN(TRIM(M52))=0</formula>
    </cfRule>
  </conditionalFormatting>
  <conditionalFormatting sqref="D101 G101 J101 M101 P101 S101 V101 Y101">
    <cfRule type="containsBlanks" dxfId="127" priority="128">
      <formula>LEN(TRIM(D101))=0</formula>
    </cfRule>
  </conditionalFormatting>
  <conditionalFormatting sqref="AB52 AH52">
    <cfRule type="containsBlanks" dxfId="126" priority="127">
      <formula>LEN(TRIM(AB52))=0</formula>
    </cfRule>
  </conditionalFormatting>
  <conditionalFormatting sqref="AB52:AD52 AH52:AJ52">
    <cfRule type="containsBlanks" dxfId="125" priority="126">
      <formula>LEN(TRIM(AB52))=0</formula>
    </cfRule>
  </conditionalFormatting>
  <conditionalFormatting sqref="I19">
    <cfRule type="containsBlanks" dxfId="124" priority="125">
      <formula>LEN(TRIM(I19))=0</formula>
    </cfRule>
  </conditionalFormatting>
  <conditionalFormatting sqref="F19">
    <cfRule type="containsBlanks" dxfId="123" priority="124">
      <formula>LEN(TRIM(F19))=0</formula>
    </cfRule>
  </conditionalFormatting>
  <conditionalFormatting sqref="AB101 AH101">
    <cfRule type="containsBlanks" dxfId="122" priority="123">
      <formula>LEN(TRIM(AB101))=0</formula>
    </cfRule>
  </conditionalFormatting>
  <conditionalFormatting sqref="AE52">
    <cfRule type="containsBlanks" dxfId="121" priority="122">
      <formula>LEN(TRIM(AE52))=0</formula>
    </cfRule>
  </conditionalFormatting>
  <conditionalFormatting sqref="AE52:AG52">
    <cfRule type="containsBlanks" dxfId="120" priority="121">
      <formula>LEN(TRIM(AE52))=0</formula>
    </cfRule>
  </conditionalFormatting>
  <conditionalFormatting sqref="Z12:Z13 Z20 Y14:AA18 Y21:AA22">
    <cfRule type="containsBlanks" dxfId="119" priority="120">
      <formula>LEN(TRIM(Y12))=0</formula>
    </cfRule>
  </conditionalFormatting>
  <conditionalFormatting sqref="Y12:Y13 Y20 AA12:AA13 AA20">
    <cfRule type="containsBlanks" dxfId="118" priority="119">
      <formula>LEN(TRIM(Y12))=0</formula>
    </cfRule>
  </conditionalFormatting>
  <conditionalFormatting sqref="Y19:AA19">
    <cfRule type="containsBlanks" dxfId="117" priority="118">
      <formula>LEN(TRIM(Y19))=0</formula>
    </cfRule>
  </conditionalFormatting>
  <conditionalFormatting sqref="Y53:Y57 AA53:AA57 AA66:AA71 Y66:Y71 AA61 Y61">
    <cfRule type="containsBlanks" dxfId="116" priority="117">
      <formula>LEN(TRIM(Y53))=0</formula>
    </cfRule>
  </conditionalFormatting>
  <conditionalFormatting sqref="Z53:Z57 Z66:Z71 Z61">
    <cfRule type="containsBlanks" dxfId="115" priority="116">
      <formula>LEN(TRIM(Z53))=0</formula>
    </cfRule>
  </conditionalFormatting>
  <conditionalFormatting sqref="AA72:AA73 Y72:Y73">
    <cfRule type="containsBlanks" dxfId="114" priority="115">
      <formula>LEN(TRIM(Y72))=0</formula>
    </cfRule>
  </conditionalFormatting>
  <conditionalFormatting sqref="Z72:Z73">
    <cfRule type="containsBlanks" dxfId="113" priority="114">
      <formula>LEN(TRIM(Z72))=0</formula>
    </cfRule>
  </conditionalFormatting>
  <conditionalFormatting sqref="Y79:AA84">
    <cfRule type="containsBlanks" dxfId="112" priority="113">
      <formula>LEN(TRIM(Y79))=0</formula>
    </cfRule>
  </conditionalFormatting>
  <conditionalFormatting sqref="Y86:Y87 AA86:AA87">
    <cfRule type="containsBlanks" dxfId="111" priority="112">
      <formula>LEN(TRIM(Y86))=0</formula>
    </cfRule>
  </conditionalFormatting>
  <conditionalFormatting sqref="Z86:Z87">
    <cfRule type="containsBlanks" dxfId="110" priority="111">
      <formula>LEN(TRIM(Z86))=0</formula>
    </cfRule>
  </conditionalFormatting>
  <conditionalFormatting sqref="D113:V113 X113">
    <cfRule type="containsBlanks" dxfId="109" priority="110">
      <formula>LEN(TRIM(D113))=0</formula>
    </cfRule>
  </conditionalFormatting>
  <conditionalFormatting sqref="W113">
    <cfRule type="containsBlanks" dxfId="108" priority="109">
      <formula>LEN(TRIM(W113))=0</formula>
    </cfRule>
  </conditionalFormatting>
  <conditionalFormatting sqref="Y113 AA113">
    <cfRule type="containsBlanks" dxfId="107" priority="108">
      <formula>LEN(TRIM(Y113))=0</formula>
    </cfRule>
  </conditionalFormatting>
  <conditionalFormatting sqref="Z113">
    <cfRule type="containsBlanks" dxfId="106" priority="107">
      <formula>LEN(TRIM(Z113))=0</formula>
    </cfRule>
  </conditionalFormatting>
  <conditionalFormatting sqref="AC23">
    <cfRule type="containsBlanks" dxfId="105" priority="106">
      <formula>LEN(TRIM(AC23))=0</formula>
    </cfRule>
  </conditionalFormatting>
  <conditionalFormatting sqref="AE21:AG23">
    <cfRule type="containsBlanks" dxfId="104" priority="105">
      <formula>LEN(TRIM(AE21))=0</formula>
    </cfRule>
  </conditionalFormatting>
  <conditionalFormatting sqref="AI12:AI13 AI20 AH14:AJ18 AH21:AJ23">
    <cfRule type="containsBlanks" dxfId="103" priority="104">
      <formula>LEN(TRIM(AH12))=0</formula>
    </cfRule>
  </conditionalFormatting>
  <conditionalFormatting sqref="AH12:AH13 AH20 AJ12:AJ13 AJ20">
    <cfRule type="containsBlanks" dxfId="102" priority="103">
      <formula>LEN(TRIM(AH12))=0</formula>
    </cfRule>
  </conditionalFormatting>
  <conditionalFormatting sqref="AH19:AJ19">
    <cfRule type="containsBlanks" dxfId="101" priority="102">
      <formula>LEN(TRIM(AH19))=0</formula>
    </cfRule>
  </conditionalFormatting>
  <conditionalFormatting sqref="AK21:AM22">
    <cfRule type="containsBlanks" dxfId="100" priority="101">
      <formula>LEN(TRIM(AK21))=0</formula>
    </cfRule>
  </conditionalFormatting>
  <conditionalFormatting sqref="AB53:AB56 AD53:AD57 AB61 AB66:AB71 AD66:AD71 AD61">
    <cfRule type="containsBlanks" dxfId="99" priority="100">
      <formula>LEN(TRIM(AB53))=0</formula>
    </cfRule>
  </conditionalFormatting>
  <conditionalFormatting sqref="AC53:AC57 AC66:AC71 AC61">
    <cfRule type="containsBlanks" dxfId="98" priority="99">
      <formula>LEN(TRIM(AC53))=0</formula>
    </cfRule>
  </conditionalFormatting>
  <conditionalFormatting sqref="AD72:AD73 AB72:AB73">
    <cfRule type="containsBlanks" dxfId="97" priority="98">
      <formula>LEN(TRIM(AB72))=0</formula>
    </cfRule>
  </conditionalFormatting>
  <conditionalFormatting sqref="AC72:AC73">
    <cfRule type="containsBlanks" dxfId="96" priority="97">
      <formula>LEN(TRIM(AC72))=0</formula>
    </cfRule>
  </conditionalFormatting>
  <conditionalFormatting sqref="AE53:AE57 AG53:AG57 AG66:AG71 AE66:AE71 AG61 AE61">
    <cfRule type="containsBlanks" dxfId="95" priority="96">
      <formula>LEN(TRIM(AE53))=0</formula>
    </cfRule>
  </conditionalFormatting>
  <conditionalFormatting sqref="AF53:AF57 AF66:AF71 AF61">
    <cfRule type="containsBlanks" dxfId="94" priority="95">
      <formula>LEN(TRIM(AF53))=0</formula>
    </cfRule>
  </conditionalFormatting>
  <conditionalFormatting sqref="AG72:AG73 AE72:AE73">
    <cfRule type="containsBlanks" dxfId="93" priority="94">
      <formula>LEN(TRIM(AE72))=0</formula>
    </cfRule>
  </conditionalFormatting>
  <conditionalFormatting sqref="AF72:AF73">
    <cfRule type="containsBlanks" dxfId="92" priority="93">
      <formula>LEN(TRIM(AF72))=0</formula>
    </cfRule>
  </conditionalFormatting>
  <conditionalFormatting sqref="AH53:AH57 AJ53:AJ57 AJ66:AJ71 AH66 AJ61 AH61">
    <cfRule type="containsBlanks" dxfId="91" priority="92">
      <formula>LEN(TRIM(AH53))=0</formula>
    </cfRule>
  </conditionalFormatting>
  <conditionalFormatting sqref="AI53:AI57 AI66:AI71 AI61">
    <cfRule type="containsBlanks" dxfId="90" priority="91">
      <formula>LEN(TRIM(AI53))=0</formula>
    </cfRule>
  </conditionalFormatting>
  <conditionalFormatting sqref="AJ72:AJ73">
    <cfRule type="containsBlanks" dxfId="89" priority="90">
      <formula>LEN(TRIM(AJ72))=0</formula>
    </cfRule>
  </conditionalFormatting>
  <conditionalFormatting sqref="AI72:AI73">
    <cfRule type="containsBlanks" dxfId="88" priority="89">
      <formula>LEN(TRIM(AI72))=0</formula>
    </cfRule>
  </conditionalFormatting>
  <conditionalFormatting sqref="AB79:AD84">
    <cfRule type="containsBlanks" dxfId="87" priority="88">
      <formula>LEN(TRIM(AB79))=0</formula>
    </cfRule>
  </conditionalFormatting>
  <conditionalFormatting sqref="AE79:AG84">
    <cfRule type="containsBlanks" dxfId="86" priority="87">
      <formula>LEN(TRIM(AE79))=0</formula>
    </cfRule>
  </conditionalFormatting>
  <conditionalFormatting sqref="AI79:AJ84">
    <cfRule type="containsBlanks" dxfId="85" priority="86">
      <formula>LEN(TRIM(AI79))=0</formula>
    </cfRule>
  </conditionalFormatting>
  <conditionalFormatting sqref="AB86:AB87 AD86:AD87">
    <cfRule type="containsBlanks" dxfId="84" priority="85">
      <formula>LEN(TRIM(AB86))=0</formula>
    </cfRule>
  </conditionalFormatting>
  <conditionalFormatting sqref="AC86:AC87">
    <cfRule type="containsBlanks" dxfId="83" priority="84">
      <formula>LEN(TRIM(AC86))=0</formula>
    </cfRule>
  </conditionalFormatting>
  <conditionalFormatting sqref="AE86:AE87 AG86:AG87">
    <cfRule type="containsBlanks" dxfId="82" priority="83">
      <formula>LEN(TRIM(AE86))=0</formula>
    </cfRule>
  </conditionalFormatting>
  <conditionalFormatting sqref="AF86:AF87">
    <cfRule type="containsBlanks" dxfId="81" priority="82">
      <formula>LEN(TRIM(AF86))=0</formula>
    </cfRule>
  </conditionalFormatting>
  <conditionalFormatting sqref="AH86:AH87 AJ86:AJ87">
    <cfRule type="containsBlanks" dxfId="80" priority="81">
      <formula>LEN(TRIM(AH86))=0</formula>
    </cfRule>
  </conditionalFormatting>
  <conditionalFormatting sqref="AI86:AI87">
    <cfRule type="containsBlanks" dxfId="79" priority="80">
      <formula>LEN(TRIM(AI86))=0</formula>
    </cfRule>
  </conditionalFormatting>
  <conditionalFormatting sqref="AK86:AK87 AM86:AM87">
    <cfRule type="containsBlanks" dxfId="78" priority="79">
      <formula>LEN(TRIM(AK86))=0</formula>
    </cfRule>
  </conditionalFormatting>
  <conditionalFormatting sqref="AL86:AL87">
    <cfRule type="containsBlanks" dxfId="77" priority="78">
      <formula>LEN(TRIM(AL86))=0</formula>
    </cfRule>
  </conditionalFormatting>
  <conditionalFormatting sqref="AE89:AE91">
    <cfRule type="containsBlanks" dxfId="76" priority="77">
      <formula>LEN(TRIM(AE89))=0</formula>
    </cfRule>
  </conditionalFormatting>
  <conditionalFormatting sqref="N42:N43 N21:N23">
    <cfRule type="containsBlanks" dxfId="75" priority="76">
      <formula>LEN(TRIM(N21))=0</formula>
    </cfRule>
  </conditionalFormatting>
  <conditionalFormatting sqref="N41">
    <cfRule type="containsBlanks" dxfId="74" priority="75">
      <formula>LEN(TRIM(N41))=0</formula>
    </cfRule>
  </conditionalFormatting>
  <conditionalFormatting sqref="N53:N55">
    <cfRule type="containsBlanks" dxfId="73" priority="74">
      <formula>LEN(TRIM(N53))=0</formula>
    </cfRule>
  </conditionalFormatting>
  <conditionalFormatting sqref="N67:N70">
    <cfRule type="containsBlanks" dxfId="72" priority="73">
      <formula>LEN(TRIM(N67))=0</formula>
    </cfRule>
  </conditionalFormatting>
  <conditionalFormatting sqref="H62:H65">
    <cfRule type="containsBlanks" dxfId="71" priority="72">
      <formula>LEN(TRIM(H62))=0</formula>
    </cfRule>
  </conditionalFormatting>
  <conditionalFormatting sqref="K62:K65">
    <cfRule type="containsBlanks" dxfId="70" priority="71">
      <formula>LEN(TRIM(K62))=0</formula>
    </cfRule>
  </conditionalFormatting>
  <conditionalFormatting sqref="N62:N65">
    <cfRule type="containsBlanks" dxfId="69" priority="70">
      <formula>LEN(TRIM(N62))=0</formula>
    </cfRule>
  </conditionalFormatting>
  <conditionalFormatting sqref="P62:P65 R62:S65 U62:V65 X62:Y65 AA62:AA65">
    <cfRule type="containsBlanks" dxfId="68" priority="69">
      <formula>LEN(TRIM(P62))=0</formula>
    </cfRule>
  </conditionalFormatting>
  <conditionalFormatting sqref="Q62:Q65 T62:T65 W62:W65 Z62:Z65">
    <cfRule type="containsBlanks" dxfId="67" priority="68">
      <formula>LEN(TRIM(Q62))=0</formula>
    </cfRule>
  </conditionalFormatting>
  <conditionalFormatting sqref="V23:AA23">
    <cfRule type="containsBlanks" dxfId="66" priority="67">
      <formula>LEN(TRIM(V23))=0</formula>
    </cfRule>
  </conditionalFormatting>
  <conditionalFormatting sqref="S23:U23">
    <cfRule type="containsBlanks" dxfId="65" priority="66">
      <formula>LEN(TRIM(S23))=0</formula>
    </cfRule>
  </conditionalFormatting>
  <conditionalFormatting sqref="AC12:AC18 AC20:AC22">
    <cfRule type="containsBlanks" dxfId="64" priority="65">
      <formula>LEN(TRIM(AC12))=0</formula>
    </cfRule>
  </conditionalFormatting>
  <conditionalFormatting sqref="AC19">
    <cfRule type="containsBlanks" dxfId="63" priority="64">
      <formula>LEN(TRIM(AC19))=0</formula>
    </cfRule>
  </conditionalFormatting>
  <conditionalFormatting sqref="AB14:AB18">
    <cfRule type="containsBlanks" dxfId="62" priority="63">
      <formula>LEN(TRIM(AB14))=0</formula>
    </cfRule>
  </conditionalFormatting>
  <conditionalFormatting sqref="AB12:AB13">
    <cfRule type="containsBlanks" dxfId="61" priority="62">
      <formula>LEN(TRIM(AB12))=0</formula>
    </cfRule>
  </conditionalFormatting>
  <conditionalFormatting sqref="AB19">
    <cfRule type="containsBlanks" dxfId="60" priority="61">
      <formula>LEN(TRIM(AB19))=0</formula>
    </cfRule>
  </conditionalFormatting>
  <conditionalFormatting sqref="AB21:AB22">
    <cfRule type="containsBlanks" dxfId="59" priority="60">
      <formula>LEN(TRIM(AB21))=0</formula>
    </cfRule>
  </conditionalFormatting>
  <conditionalFormatting sqref="AB20">
    <cfRule type="containsBlanks" dxfId="58" priority="59">
      <formula>LEN(TRIM(AB20))=0</formula>
    </cfRule>
  </conditionalFormatting>
  <conditionalFormatting sqref="AB23">
    <cfRule type="containsBlanks" dxfId="57" priority="58">
      <formula>LEN(TRIM(AB23))=0</formula>
    </cfRule>
  </conditionalFormatting>
  <conditionalFormatting sqref="AD14:AD18 AD21:AD22">
    <cfRule type="containsBlanks" dxfId="56" priority="57">
      <formula>LEN(TRIM(AD14))=0</formula>
    </cfRule>
  </conditionalFormatting>
  <conditionalFormatting sqref="AD12:AD13 AD20">
    <cfRule type="containsBlanks" dxfId="55" priority="56">
      <formula>LEN(TRIM(AD12))=0</formula>
    </cfRule>
  </conditionalFormatting>
  <conditionalFormatting sqref="AD19">
    <cfRule type="containsBlanks" dxfId="54" priority="55">
      <formula>LEN(TRIM(AD19))=0</formula>
    </cfRule>
  </conditionalFormatting>
  <conditionalFormatting sqref="AD23">
    <cfRule type="containsBlanks" dxfId="53" priority="54">
      <formula>LEN(TRIM(AD23))=0</formula>
    </cfRule>
  </conditionalFormatting>
  <conditionalFormatting sqref="AB57">
    <cfRule type="containsBlanks" dxfId="52" priority="53">
      <formula>LEN(TRIM(AB57))=0</formula>
    </cfRule>
  </conditionalFormatting>
  <conditionalFormatting sqref="AF12:AF18 AF20">
    <cfRule type="containsBlanks" dxfId="51" priority="52">
      <formula>LEN(TRIM(AF12))=0</formula>
    </cfRule>
  </conditionalFormatting>
  <conditionalFormatting sqref="AF19">
    <cfRule type="containsBlanks" dxfId="50" priority="51">
      <formula>LEN(TRIM(AF19))=0</formula>
    </cfRule>
  </conditionalFormatting>
  <conditionalFormatting sqref="AE14:AE18">
    <cfRule type="containsBlanks" dxfId="49" priority="50">
      <formula>LEN(TRIM(AE14))=0</formula>
    </cfRule>
  </conditionalFormatting>
  <conditionalFormatting sqref="AE12:AE13">
    <cfRule type="containsBlanks" dxfId="48" priority="49">
      <formula>LEN(TRIM(AE12))=0</formula>
    </cfRule>
  </conditionalFormatting>
  <conditionalFormatting sqref="AE19">
    <cfRule type="containsBlanks" dxfId="47" priority="48">
      <formula>LEN(TRIM(AE19))=0</formula>
    </cfRule>
  </conditionalFormatting>
  <conditionalFormatting sqref="AE20">
    <cfRule type="containsBlanks" dxfId="46" priority="47">
      <formula>LEN(TRIM(AE20))=0</formula>
    </cfRule>
  </conditionalFormatting>
  <conditionalFormatting sqref="AG14:AG18">
    <cfRule type="containsBlanks" dxfId="45" priority="46">
      <formula>LEN(TRIM(AG14))=0</formula>
    </cfRule>
  </conditionalFormatting>
  <conditionalFormatting sqref="AG12:AG13 AG20">
    <cfRule type="containsBlanks" dxfId="44" priority="45">
      <formula>LEN(TRIM(AG12))=0</formula>
    </cfRule>
  </conditionalFormatting>
  <conditionalFormatting sqref="AG19">
    <cfRule type="containsBlanks" dxfId="43" priority="44">
      <formula>LEN(TRIM(AG19))=0</formula>
    </cfRule>
  </conditionalFormatting>
  <conditionalFormatting sqref="AB62:AB65 AD62:AE65 AG62:AG65">
    <cfRule type="containsBlanks" dxfId="42" priority="43">
      <formula>LEN(TRIM(AB62))=0</formula>
    </cfRule>
  </conditionalFormatting>
  <conditionalFormatting sqref="AC62:AC65 AF62:AF65">
    <cfRule type="containsBlanks" dxfId="41" priority="42">
      <formula>LEN(TRIM(AC62))=0</formula>
    </cfRule>
  </conditionalFormatting>
  <conditionalFormatting sqref="AH67:AH71">
    <cfRule type="containsBlanks" dxfId="40" priority="41">
      <formula>LEN(TRIM(AH67))=0</formula>
    </cfRule>
  </conditionalFormatting>
  <conditionalFormatting sqref="AH72:AH73">
    <cfRule type="containsBlanks" dxfId="39" priority="40">
      <formula>LEN(TRIM(AH72))=0</formula>
    </cfRule>
  </conditionalFormatting>
  <conditionalFormatting sqref="AH79:AH84">
    <cfRule type="containsBlanks" dxfId="38" priority="39">
      <formula>LEN(TRIM(AH79))=0</formula>
    </cfRule>
  </conditionalFormatting>
  <conditionalFormatting sqref="AL12:AL13 AL20 AK14:AM18">
    <cfRule type="containsBlanks" dxfId="37" priority="38">
      <formula>LEN(TRIM(AK12))=0</formula>
    </cfRule>
  </conditionalFormatting>
  <conditionalFormatting sqref="AK12:AK13 AK20 AM12:AM13 AM20">
    <cfRule type="containsBlanks" dxfId="36" priority="37">
      <formula>LEN(TRIM(AK12))=0</formula>
    </cfRule>
  </conditionalFormatting>
  <conditionalFormatting sqref="AK19:AM19">
    <cfRule type="containsBlanks" dxfId="35" priority="36">
      <formula>LEN(TRIM(AK19))=0</formula>
    </cfRule>
  </conditionalFormatting>
  <conditionalFormatting sqref="AK53:AK57 AM53:AM57 AM66:AM71 AK66 AM61 AK61">
    <cfRule type="containsBlanks" dxfId="34" priority="35">
      <formula>LEN(TRIM(AK53))=0</formula>
    </cfRule>
  </conditionalFormatting>
  <conditionalFormatting sqref="AL53:AL57 AL66:AL71 AL61">
    <cfRule type="containsBlanks" dxfId="33" priority="34">
      <formula>LEN(TRIM(AL53))=0</formula>
    </cfRule>
  </conditionalFormatting>
  <conditionalFormatting sqref="AM72:AM73">
    <cfRule type="containsBlanks" dxfId="32" priority="33">
      <formula>LEN(TRIM(AM72))=0</formula>
    </cfRule>
  </conditionalFormatting>
  <conditionalFormatting sqref="AL72:AL73">
    <cfRule type="containsBlanks" dxfId="31" priority="32">
      <formula>LEN(TRIM(AL72))=0</formula>
    </cfRule>
  </conditionalFormatting>
  <conditionalFormatting sqref="AL79:AM84">
    <cfRule type="containsBlanks" dxfId="30" priority="31">
      <formula>LEN(TRIM(AL79))=0</formula>
    </cfRule>
  </conditionalFormatting>
  <conditionalFormatting sqref="AK67:AK71">
    <cfRule type="containsBlanks" dxfId="29" priority="30">
      <formula>LEN(TRIM(AK67))=0</formula>
    </cfRule>
  </conditionalFormatting>
  <conditionalFormatting sqref="AK72:AK73">
    <cfRule type="containsBlanks" dxfId="28" priority="29">
      <formula>LEN(TRIM(AK72))=0</formula>
    </cfRule>
  </conditionalFormatting>
  <conditionalFormatting sqref="AK79:AK84">
    <cfRule type="containsBlanks" dxfId="27" priority="28">
      <formula>LEN(TRIM(AK79))=0</formula>
    </cfRule>
  </conditionalFormatting>
  <conditionalFormatting sqref="AO66">
    <cfRule type="containsBlanks" dxfId="26" priority="27">
      <formula>LEN(TRIM(AO66))=0</formula>
    </cfRule>
  </conditionalFormatting>
  <conditionalFormatting sqref="AQ66">
    <cfRule type="containsBlanks" dxfId="25" priority="26">
      <formula>LEN(TRIM(AQ66))=0</formula>
    </cfRule>
  </conditionalFormatting>
  <conditionalFormatting sqref="AS66">
    <cfRule type="containsBlanks" dxfId="24" priority="25">
      <formula>LEN(TRIM(AS66))=0</formula>
    </cfRule>
  </conditionalFormatting>
  <conditionalFormatting sqref="AK101">
    <cfRule type="containsBlanks" dxfId="23" priority="24">
      <formula>LEN(TRIM(AK101))=0</formula>
    </cfRule>
  </conditionalFormatting>
  <conditionalFormatting sqref="AK62:AK65 AM62:AM65">
    <cfRule type="containsBlanks" dxfId="22" priority="23">
      <formula>LEN(TRIM(AK62))=0</formula>
    </cfRule>
  </conditionalFormatting>
  <conditionalFormatting sqref="AL62:AL65">
    <cfRule type="containsBlanks" dxfId="21" priority="22">
      <formula>LEN(TRIM(AL62))=0</formula>
    </cfRule>
  </conditionalFormatting>
  <conditionalFormatting sqref="AH62:AH65 AJ62:AJ65">
    <cfRule type="containsBlanks" dxfId="20" priority="21">
      <formula>LEN(TRIM(AH62))=0</formula>
    </cfRule>
  </conditionalFormatting>
  <conditionalFormatting sqref="AI62:AI65">
    <cfRule type="containsBlanks" dxfId="19" priority="20">
      <formula>LEN(TRIM(AI62))=0</formula>
    </cfRule>
  </conditionalFormatting>
  <conditionalFormatting sqref="AK23 AM23">
    <cfRule type="containsBlanks" dxfId="18" priority="19">
      <formula>LEN(TRIM(AK23))=0</formula>
    </cfRule>
  </conditionalFormatting>
  <conditionalFormatting sqref="AL23">
    <cfRule type="containsBlanks" dxfId="17" priority="18">
      <formula>LEN(TRIM(AL23))=0</formula>
    </cfRule>
  </conditionalFormatting>
  <conditionalFormatting sqref="D32:M32 AP32 O32:U32 AN32">
    <cfRule type="containsBlanks" dxfId="16" priority="17">
      <formula>LEN(TRIM(D32))=0</formula>
    </cfRule>
  </conditionalFormatting>
  <conditionalFormatting sqref="AO32 AQ32:AS32">
    <cfRule type="containsBlanks" dxfId="15" priority="16">
      <formula>LEN(TRIM(AO32))=0</formula>
    </cfRule>
  </conditionalFormatting>
  <conditionalFormatting sqref="N32">
    <cfRule type="containsBlanks" dxfId="14" priority="15">
      <formula>LEN(TRIM(N32))=0</formula>
    </cfRule>
  </conditionalFormatting>
  <conditionalFormatting sqref="O24:R24 D24:M24">
    <cfRule type="containsBlanks" dxfId="13" priority="14">
      <formula>LEN(TRIM(D24))=0</formula>
    </cfRule>
  </conditionalFormatting>
  <conditionalFormatting sqref="AN24:AS24">
    <cfRule type="containsBlanks" dxfId="12" priority="13">
      <formula>LEN(TRIM(AN24))=0</formula>
    </cfRule>
  </conditionalFormatting>
  <conditionalFormatting sqref="AC24">
    <cfRule type="containsBlanks" dxfId="11" priority="12">
      <formula>LEN(TRIM(AC24))=0</formula>
    </cfRule>
  </conditionalFormatting>
  <conditionalFormatting sqref="AE24:AG24">
    <cfRule type="containsBlanks" dxfId="10" priority="11">
      <formula>LEN(TRIM(AE24))=0</formula>
    </cfRule>
  </conditionalFormatting>
  <conditionalFormatting sqref="AH24:AJ24">
    <cfRule type="containsBlanks" dxfId="9" priority="10">
      <formula>LEN(TRIM(AH24))=0</formula>
    </cfRule>
  </conditionalFormatting>
  <conditionalFormatting sqref="N24">
    <cfRule type="containsBlanks" dxfId="8" priority="9">
      <formula>LEN(TRIM(N24))=0</formula>
    </cfRule>
  </conditionalFormatting>
  <conditionalFormatting sqref="V24:AA24">
    <cfRule type="containsBlanks" dxfId="7" priority="8">
      <formula>LEN(TRIM(V24))=0</formula>
    </cfRule>
  </conditionalFormatting>
  <conditionalFormatting sqref="S24:U24">
    <cfRule type="containsBlanks" dxfId="6" priority="7">
      <formula>LEN(TRIM(S24))=0</formula>
    </cfRule>
  </conditionalFormatting>
  <conditionalFormatting sqref="AB24">
    <cfRule type="containsBlanks" dxfId="5" priority="6">
      <formula>LEN(TRIM(AB24))=0</formula>
    </cfRule>
  </conditionalFormatting>
  <conditionalFormatting sqref="AD24">
    <cfRule type="containsBlanks" dxfId="4" priority="5">
      <formula>LEN(TRIM(AD24))=0</formula>
    </cfRule>
  </conditionalFormatting>
  <conditionalFormatting sqref="AM24 AK24">
    <cfRule type="containsBlanks" dxfId="3" priority="4">
      <formula>LEN(TRIM(AK24))=0</formula>
    </cfRule>
  </conditionalFormatting>
  <conditionalFormatting sqref="AL24">
    <cfRule type="containsBlanks" dxfId="2" priority="3">
      <formula>LEN(TRIM(AL24))=0</formula>
    </cfRule>
  </conditionalFormatting>
  <conditionalFormatting sqref="V33:AM51 V25:AM31">
    <cfRule type="containsBlanks" dxfId="1" priority="2">
      <formula>LEN(TRIM(V25))=0</formula>
    </cfRule>
  </conditionalFormatting>
  <conditionalFormatting sqref="V32:AM32">
    <cfRule type="containsBlanks" dxfId="0" priority="1">
      <formula>LEN(TRIM(V32))=0</formula>
    </cfRule>
  </conditionalFormatting>
  <printOptions horizontalCentered="1"/>
  <pageMargins left="0.19685039370078741" right="0" top="0.19685039370078741" bottom="0.19685039370078741" header="0" footer="0"/>
  <pageSetup paperSize="41" scale="26" orientation="landscape" horizontalDpi="1200" verticalDpi="1200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C1:AO43"/>
  <sheetViews>
    <sheetView view="pageBreakPreview" zoomScale="85" zoomScaleNormal="100" zoomScaleSheetLayoutView="85" workbookViewId="0">
      <selection activeCell="C2" sqref="C2:AO37"/>
    </sheetView>
  </sheetViews>
  <sheetFormatPr baseColWidth="10" defaultColWidth="11.42578125" defaultRowHeight="12.75" x14ac:dyDescent="0.2"/>
  <cols>
    <col min="2" max="2" width="2.85546875" customWidth="1"/>
    <col min="3" max="3" width="35.140625" customWidth="1"/>
    <col min="4" max="39" width="8.7109375" customWidth="1"/>
    <col min="41" max="41" width="12.7109375" customWidth="1"/>
    <col min="42" max="42" width="3.85546875" customWidth="1"/>
  </cols>
  <sheetData>
    <row r="1" spans="3:41" ht="23.45" customHeight="1" x14ac:dyDescent="0.2"/>
    <row r="2" spans="3:41" ht="67.900000000000006" customHeight="1" x14ac:dyDescent="0.2">
      <c r="C2" s="1133" t="s">
        <v>143</v>
      </c>
      <c r="D2" s="1134"/>
      <c r="E2" s="1134"/>
      <c r="F2" s="1134"/>
      <c r="G2" s="1134"/>
      <c r="H2" s="1134"/>
      <c r="I2" s="1134"/>
      <c r="J2" s="1134"/>
      <c r="K2" s="1134"/>
      <c r="L2" s="1134"/>
      <c r="M2" s="1134"/>
      <c r="N2" s="1134"/>
      <c r="O2" s="1134"/>
      <c r="P2" s="1134"/>
      <c r="Q2" s="1134"/>
      <c r="R2" s="1134"/>
      <c r="S2" s="1134"/>
      <c r="T2" s="1134"/>
      <c r="U2" s="1134"/>
      <c r="V2" s="1134"/>
      <c r="W2" s="1134"/>
      <c r="X2" s="1134"/>
      <c r="Y2" s="1134"/>
      <c r="Z2" s="1134"/>
      <c r="AA2" s="1134"/>
      <c r="AB2" s="1134"/>
      <c r="AC2" s="1134"/>
      <c r="AD2" s="1134"/>
      <c r="AE2" s="1134"/>
      <c r="AF2" s="1134"/>
      <c r="AG2" s="1134"/>
      <c r="AH2" s="1134"/>
      <c r="AI2" s="1134"/>
      <c r="AJ2" s="1134"/>
      <c r="AK2" s="1134"/>
      <c r="AL2" s="1134"/>
      <c r="AM2" s="1134"/>
      <c r="AN2" s="1134"/>
      <c r="AO2" s="1134"/>
    </row>
    <row r="3" spans="3:41" ht="28.15" customHeight="1" thickBot="1" x14ac:dyDescent="0.25">
      <c r="C3" s="1135" t="s">
        <v>144</v>
      </c>
      <c r="D3" s="1135"/>
      <c r="E3" s="1135"/>
      <c r="F3" s="1135"/>
      <c r="G3" s="1135"/>
      <c r="H3" s="1135"/>
      <c r="I3" s="1135"/>
      <c r="J3" s="1135"/>
      <c r="K3" s="1135"/>
      <c r="L3" s="1135"/>
      <c r="M3" s="1135"/>
      <c r="N3" s="1135"/>
      <c r="O3" s="1135"/>
      <c r="P3" s="1135"/>
      <c r="Q3" s="1135"/>
      <c r="R3" s="1135"/>
      <c r="S3" s="1135"/>
      <c r="T3" s="1135"/>
      <c r="U3" s="1135"/>
      <c r="V3" s="1135"/>
      <c r="W3" s="1135"/>
      <c r="X3" s="1135"/>
      <c r="Y3" s="1135"/>
      <c r="Z3" s="1135"/>
      <c r="AA3" s="1135"/>
      <c r="AB3" s="1135"/>
      <c r="AC3" s="1135"/>
      <c r="AD3" s="1135"/>
      <c r="AE3" s="1135"/>
      <c r="AF3" s="1135"/>
      <c r="AG3" s="1135"/>
      <c r="AH3" s="1135"/>
      <c r="AI3" s="1135"/>
      <c r="AJ3" s="1135"/>
      <c r="AK3" s="1135"/>
      <c r="AL3" s="1135"/>
      <c r="AM3" s="1135"/>
      <c r="AN3" s="1135"/>
      <c r="AO3" s="1135"/>
    </row>
    <row r="4" spans="3:41" s="918" customFormat="1" ht="18" customHeight="1" thickBot="1" x14ac:dyDescent="0.25">
      <c r="C4" s="1136" t="s">
        <v>145</v>
      </c>
      <c r="D4" s="1138" t="s">
        <v>3</v>
      </c>
      <c r="E4" s="1139"/>
      <c r="F4" s="1140"/>
      <c r="G4" s="1138" t="s">
        <v>4</v>
      </c>
      <c r="H4" s="1139"/>
      <c r="I4" s="1140"/>
      <c r="J4" s="1138" t="s">
        <v>5</v>
      </c>
      <c r="K4" s="1139"/>
      <c r="L4" s="1140"/>
      <c r="M4" s="1138" t="s">
        <v>6</v>
      </c>
      <c r="N4" s="1139"/>
      <c r="O4" s="1140"/>
      <c r="P4" s="1138" t="s">
        <v>7</v>
      </c>
      <c r="Q4" s="1139"/>
      <c r="R4" s="1140"/>
      <c r="S4" s="1138" t="s">
        <v>8</v>
      </c>
      <c r="T4" s="1139"/>
      <c r="U4" s="1140"/>
      <c r="V4" s="1138" t="s">
        <v>9</v>
      </c>
      <c r="W4" s="1139"/>
      <c r="X4" s="1140"/>
      <c r="Y4" s="1138" t="s">
        <v>10</v>
      </c>
      <c r="Z4" s="1139"/>
      <c r="AA4" s="1140"/>
      <c r="AB4" s="1138" t="s">
        <v>11</v>
      </c>
      <c r="AC4" s="1139"/>
      <c r="AD4" s="1140"/>
      <c r="AE4" s="1138" t="s">
        <v>12</v>
      </c>
      <c r="AF4" s="1139"/>
      <c r="AG4" s="1140"/>
      <c r="AH4" s="1138" t="s">
        <v>13</v>
      </c>
      <c r="AI4" s="1139"/>
      <c r="AJ4" s="1140"/>
      <c r="AK4" s="1138" t="s">
        <v>14</v>
      </c>
      <c r="AL4" s="1139"/>
      <c r="AM4" s="1140"/>
      <c r="AN4" s="916" t="s">
        <v>77</v>
      </c>
      <c r="AO4" s="917" t="s">
        <v>146</v>
      </c>
    </row>
    <row r="5" spans="3:41" s="925" customFormat="1" ht="94.15" customHeight="1" thickBot="1" x14ac:dyDescent="0.25">
      <c r="C5" s="1137"/>
      <c r="D5" s="919" t="s">
        <v>19</v>
      </c>
      <c r="E5" s="920" t="s">
        <v>20</v>
      </c>
      <c r="F5" s="921" t="s">
        <v>21</v>
      </c>
      <c r="G5" s="919" t="s">
        <v>19</v>
      </c>
      <c r="H5" s="920" t="s">
        <v>20</v>
      </c>
      <c r="I5" s="921" t="s">
        <v>21</v>
      </c>
      <c r="J5" s="919" t="s">
        <v>19</v>
      </c>
      <c r="K5" s="920" t="s">
        <v>20</v>
      </c>
      <c r="L5" s="921" t="s">
        <v>21</v>
      </c>
      <c r="M5" s="919" t="s">
        <v>19</v>
      </c>
      <c r="N5" s="920" t="s">
        <v>20</v>
      </c>
      <c r="O5" s="921" t="s">
        <v>21</v>
      </c>
      <c r="P5" s="919" t="s">
        <v>19</v>
      </c>
      <c r="Q5" s="920" t="s">
        <v>20</v>
      </c>
      <c r="R5" s="921" t="s">
        <v>21</v>
      </c>
      <c r="S5" s="919" t="s">
        <v>19</v>
      </c>
      <c r="T5" s="920" t="s">
        <v>20</v>
      </c>
      <c r="U5" s="921" t="s">
        <v>21</v>
      </c>
      <c r="V5" s="919" t="s">
        <v>19</v>
      </c>
      <c r="W5" s="920" t="s">
        <v>20</v>
      </c>
      <c r="X5" s="921" t="s">
        <v>21</v>
      </c>
      <c r="Y5" s="919" t="s">
        <v>19</v>
      </c>
      <c r="Z5" s="920" t="s">
        <v>20</v>
      </c>
      <c r="AA5" s="921" t="s">
        <v>21</v>
      </c>
      <c r="AB5" s="919" t="s">
        <v>19</v>
      </c>
      <c r="AC5" s="920" t="s">
        <v>20</v>
      </c>
      <c r="AD5" s="921" t="s">
        <v>21</v>
      </c>
      <c r="AE5" s="919" t="s">
        <v>19</v>
      </c>
      <c r="AF5" s="920" t="s">
        <v>20</v>
      </c>
      <c r="AG5" s="921" t="s">
        <v>21</v>
      </c>
      <c r="AH5" s="919" t="s">
        <v>19</v>
      </c>
      <c r="AI5" s="920" t="s">
        <v>20</v>
      </c>
      <c r="AJ5" s="921" t="s">
        <v>21</v>
      </c>
      <c r="AK5" s="922" t="s">
        <v>19</v>
      </c>
      <c r="AL5" s="920" t="s">
        <v>20</v>
      </c>
      <c r="AM5" s="921" t="s">
        <v>21</v>
      </c>
      <c r="AN5" s="923" t="s">
        <v>147</v>
      </c>
      <c r="AO5" s="924" t="s">
        <v>148</v>
      </c>
    </row>
    <row r="6" spans="3:41" ht="17.25" thickBot="1" x14ac:dyDescent="0.25">
      <c r="C6" s="926" t="s">
        <v>149</v>
      </c>
      <c r="D6" s="927">
        <v>35</v>
      </c>
      <c r="E6" s="928">
        <v>7</v>
      </c>
      <c r="F6" s="929">
        <v>16</v>
      </c>
      <c r="G6" s="927">
        <v>24</v>
      </c>
      <c r="H6" s="928">
        <v>5</v>
      </c>
      <c r="I6" s="929">
        <v>6</v>
      </c>
      <c r="J6" s="927">
        <v>40</v>
      </c>
      <c r="K6" s="928">
        <v>15</v>
      </c>
      <c r="L6" s="929">
        <v>21</v>
      </c>
      <c r="M6" s="927">
        <v>47</v>
      </c>
      <c r="N6" s="930">
        <v>14</v>
      </c>
      <c r="O6" s="931">
        <v>31</v>
      </c>
      <c r="P6" s="927">
        <v>49</v>
      </c>
      <c r="Q6" s="930">
        <v>17</v>
      </c>
      <c r="R6" s="931">
        <v>35</v>
      </c>
      <c r="S6" s="927">
        <v>33</v>
      </c>
      <c r="T6" s="930">
        <v>24</v>
      </c>
      <c r="U6" s="931">
        <v>26</v>
      </c>
      <c r="V6" s="927">
        <v>23</v>
      </c>
      <c r="W6" s="930">
        <v>13</v>
      </c>
      <c r="X6" s="931">
        <v>28</v>
      </c>
      <c r="Y6" s="927">
        <v>27</v>
      </c>
      <c r="Z6" s="932">
        <v>13</v>
      </c>
      <c r="AA6" s="931">
        <v>39</v>
      </c>
      <c r="AB6" s="927">
        <v>45</v>
      </c>
      <c r="AC6" s="932">
        <v>17</v>
      </c>
      <c r="AD6" s="931">
        <v>25</v>
      </c>
      <c r="AE6" s="927">
        <v>52</v>
      </c>
      <c r="AF6" s="932">
        <v>23</v>
      </c>
      <c r="AG6" s="933">
        <v>19</v>
      </c>
      <c r="AH6" s="927">
        <v>45</v>
      </c>
      <c r="AI6" s="934">
        <v>15</v>
      </c>
      <c r="AJ6" s="935">
        <v>32</v>
      </c>
      <c r="AK6" s="936">
        <v>33</v>
      </c>
      <c r="AL6" s="937">
        <v>15</v>
      </c>
      <c r="AM6" s="933">
        <v>13</v>
      </c>
      <c r="AN6" s="938">
        <f t="shared" ref="AN6:AN13" si="0">SUM(D6:AM6)</f>
        <v>922</v>
      </c>
      <c r="AO6" s="939">
        <f t="shared" ref="AO6:AO14" si="1">AN6/totalvictim</f>
        <v>0.25668151447661469</v>
      </c>
    </row>
    <row r="7" spans="3:41" ht="17.25" thickBot="1" x14ac:dyDescent="0.25">
      <c r="C7" s="940" t="s">
        <v>150</v>
      </c>
      <c r="D7" s="941">
        <v>30</v>
      </c>
      <c r="E7" s="942">
        <v>2</v>
      </c>
      <c r="F7" s="943">
        <v>12</v>
      </c>
      <c r="G7" s="941">
        <v>41</v>
      </c>
      <c r="H7" s="942">
        <v>12</v>
      </c>
      <c r="I7" s="943">
        <v>12</v>
      </c>
      <c r="J7" s="941">
        <v>44</v>
      </c>
      <c r="K7" s="942">
        <v>13</v>
      </c>
      <c r="L7" s="943">
        <v>26</v>
      </c>
      <c r="M7" s="941">
        <v>47</v>
      </c>
      <c r="N7" s="944">
        <v>17</v>
      </c>
      <c r="O7" s="945">
        <v>36</v>
      </c>
      <c r="P7" s="941">
        <v>41</v>
      </c>
      <c r="Q7" s="944">
        <v>17</v>
      </c>
      <c r="R7" s="945">
        <v>39</v>
      </c>
      <c r="S7" s="941">
        <v>39</v>
      </c>
      <c r="T7" s="944">
        <v>13</v>
      </c>
      <c r="U7" s="945">
        <v>33</v>
      </c>
      <c r="V7" s="941">
        <v>43</v>
      </c>
      <c r="W7" s="944">
        <v>21</v>
      </c>
      <c r="X7" s="945">
        <v>21</v>
      </c>
      <c r="Y7" s="941">
        <v>29</v>
      </c>
      <c r="Z7" s="946">
        <v>16</v>
      </c>
      <c r="AA7" s="945">
        <v>31</v>
      </c>
      <c r="AB7" s="941">
        <v>31</v>
      </c>
      <c r="AC7" s="946">
        <v>17</v>
      </c>
      <c r="AD7" s="945">
        <v>28</v>
      </c>
      <c r="AE7" s="941">
        <v>39</v>
      </c>
      <c r="AF7" s="946">
        <v>27</v>
      </c>
      <c r="AG7" s="947">
        <v>25</v>
      </c>
      <c r="AH7" s="941">
        <v>47</v>
      </c>
      <c r="AI7" s="948">
        <v>12</v>
      </c>
      <c r="AJ7" s="949">
        <v>27</v>
      </c>
      <c r="AK7" s="936">
        <v>40</v>
      </c>
      <c r="AL7" s="950">
        <v>16</v>
      </c>
      <c r="AM7" s="947">
        <v>25</v>
      </c>
      <c r="AN7" s="938">
        <f t="shared" si="0"/>
        <v>969</v>
      </c>
      <c r="AO7" s="939">
        <f t="shared" si="1"/>
        <v>0.26976614699331847</v>
      </c>
    </row>
    <row r="8" spans="3:41" ht="13.5" customHeight="1" thickBot="1" x14ac:dyDescent="0.25">
      <c r="C8" s="951" t="s">
        <v>151</v>
      </c>
      <c r="D8" s="941">
        <v>1</v>
      </c>
      <c r="E8" s="942">
        <v>0</v>
      </c>
      <c r="F8" s="943">
        <v>2</v>
      </c>
      <c r="G8" s="941">
        <v>5</v>
      </c>
      <c r="H8" s="942">
        <v>0</v>
      </c>
      <c r="I8" s="943">
        <v>4</v>
      </c>
      <c r="J8" s="941">
        <v>7</v>
      </c>
      <c r="K8" s="942">
        <v>2</v>
      </c>
      <c r="L8" s="943">
        <v>2</v>
      </c>
      <c r="M8" s="941">
        <v>3</v>
      </c>
      <c r="N8" s="944">
        <v>4</v>
      </c>
      <c r="O8" s="945">
        <v>9</v>
      </c>
      <c r="P8" s="941">
        <v>6</v>
      </c>
      <c r="Q8" s="944">
        <v>3</v>
      </c>
      <c r="R8" s="945">
        <v>3</v>
      </c>
      <c r="S8" s="941">
        <v>6</v>
      </c>
      <c r="T8" s="944">
        <v>3</v>
      </c>
      <c r="U8" s="945">
        <v>7</v>
      </c>
      <c r="V8" s="941">
        <v>5</v>
      </c>
      <c r="W8" s="944">
        <v>0</v>
      </c>
      <c r="X8" s="945">
        <v>0</v>
      </c>
      <c r="Y8" s="941">
        <v>2</v>
      </c>
      <c r="Z8" s="946">
        <v>1</v>
      </c>
      <c r="AA8" s="945">
        <v>6</v>
      </c>
      <c r="AB8" s="941">
        <v>8</v>
      </c>
      <c r="AC8" s="946">
        <v>1</v>
      </c>
      <c r="AD8" s="945">
        <v>9</v>
      </c>
      <c r="AE8" s="941">
        <v>3</v>
      </c>
      <c r="AF8" s="946">
        <v>1</v>
      </c>
      <c r="AG8" s="947">
        <v>1</v>
      </c>
      <c r="AH8" s="941">
        <v>4</v>
      </c>
      <c r="AI8" s="948">
        <v>0</v>
      </c>
      <c r="AJ8" s="949">
        <v>7</v>
      </c>
      <c r="AK8" s="936">
        <v>9</v>
      </c>
      <c r="AL8" s="950">
        <v>2</v>
      </c>
      <c r="AM8" s="947">
        <v>5</v>
      </c>
      <c r="AN8" s="938">
        <f t="shared" si="0"/>
        <v>131</v>
      </c>
      <c r="AO8" s="939">
        <f t="shared" si="1"/>
        <v>3.6469933184855231E-2</v>
      </c>
    </row>
    <row r="9" spans="3:41" ht="13.5" customHeight="1" thickBot="1" x14ac:dyDescent="0.25">
      <c r="C9" s="951" t="s">
        <v>152</v>
      </c>
      <c r="D9" s="941">
        <v>1</v>
      </c>
      <c r="E9" s="942">
        <v>0</v>
      </c>
      <c r="F9" s="943">
        <v>4</v>
      </c>
      <c r="G9" s="941">
        <v>5</v>
      </c>
      <c r="H9" s="942">
        <v>0</v>
      </c>
      <c r="I9" s="943">
        <v>4</v>
      </c>
      <c r="J9" s="941">
        <v>11</v>
      </c>
      <c r="K9" s="942">
        <v>2</v>
      </c>
      <c r="L9" s="943">
        <v>3</v>
      </c>
      <c r="M9" s="941">
        <v>8</v>
      </c>
      <c r="N9" s="944">
        <v>3</v>
      </c>
      <c r="O9" s="945">
        <v>8</v>
      </c>
      <c r="P9" s="941">
        <v>7</v>
      </c>
      <c r="Q9" s="944">
        <v>4</v>
      </c>
      <c r="R9" s="945">
        <v>4</v>
      </c>
      <c r="S9" s="941">
        <v>10</v>
      </c>
      <c r="T9" s="944">
        <v>6</v>
      </c>
      <c r="U9" s="945">
        <v>6</v>
      </c>
      <c r="V9" s="941">
        <v>4</v>
      </c>
      <c r="W9" s="944">
        <v>0</v>
      </c>
      <c r="X9" s="945">
        <v>6</v>
      </c>
      <c r="Y9" s="941">
        <v>2</v>
      </c>
      <c r="Z9" s="946">
        <v>7</v>
      </c>
      <c r="AA9" s="945">
        <v>6</v>
      </c>
      <c r="AB9" s="941">
        <v>9</v>
      </c>
      <c r="AC9" s="946">
        <v>1</v>
      </c>
      <c r="AD9" s="945">
        <v>13</v>
      </c>
      <c r="AE9" s="941">
        <v>4</v>
      </c>
      <c r="AF9" s="946">
        <v>3</v>
      </c>
      <c r="AG9" s="947">
        <v>2</v>
      </c>
      <c r="AH9" s="941">
        <v>5</v>
      </c>
      <c r="AI9" s="948">
        <v>4</v>
      </c>
      <c r="AJ9" s="949">
        <v>5</v>
      </c>
      <c r="AK9" s="936">
        <v>5</v>
      </c>
      <c r="AL9" s="950">
        <v>3</v>
      </c>
      <c r="AM9" s="947">
        <v>4</v>
      </c>
      <c r="AN9" s="938">
        <f t="shared" si="0"/>
        <v>169</v>
      </c>
      <c r="AO9" s="939">
        <f t="shared" si="1"/>
        <v>4.7048997772828505E-2</v>
      </c>
    </row>
    <row r="10" spans="3:41" ht="15" customHeight="1" thickBot="1" x14ac:dyDescent="0.25">
      <c r="C10" s="951" t="s">
        <v>153</v>
      </c>
      <c r="D10" s="941">
        <v>13</v>
      </c>
      <c r="E10" s="942">
        <v>3</v>
      </c>
      <c r="F10" s="943">
        <v>6</v>
      </c>
      <c r="G10" s="941">
        <v>12</v>
      </c>
      <c r="H10" s="942">
        <v>2</v>
      </c>
      <c r="I10" s="943">
        <v>5</v>
      </c>
      <c r="J10" s="941">
        <v>28</v>
      </c>
      <c r="K10" s="942">
        <v>1</v>
      </c>
      <c r="L10" s="943">
        <v>4</v>
      </c>
      <c r="M10" s="941">
        <v>17</v>
      </c>
      <c r="N10" s="944">
        <v>0</v>
      </c>
      <c r="O10" s="945">
        <v>6</v>
      </c>
      <c r="P10" s="941">
        <v>21</v>
      </c>
      <c r="Q10" s="944">
        <v>2</v>
      </c>
      <c r="R10" s="945">
        <v>5</v>
      </c>
      <c r="S10" s="941">
        <v>24</v>
      </c>
      <c r="T10" s="944">
        <v>2</v>
      </c>
      <c r="U10" s="945">
        <v>6</v>
      </c>
      <c r="V10" s="941">
        <v>26</v>
      </c>
      <c r="W10" s="944">
        <v>2</v>
      </c>
      <c r="X10" s="945">
        <v>6</v>
      </c>
      <c r="Y10" s="941">
        <v>14</v>
      </c>
      <c r="Z10" s="946">
        <v>3</v>
      </c>
      <c r="AA10" s="945">
        <v>5</v>
      </c>
      <c r="AB10" s="941">
        <v>27</v>
      </c>
      <c r="AC10" s="946">
        <v>8</v>
      </c>
      <c r="AD10" s="945">
        <v>5</v>
      </c>
      <c r="AE10" s="941">
        <v>17</v>
      </c>
      <c r="AF10" s="946">
        <v>6</v>
      </c>
      <c r="AG10" s="947">
        <v>4</v>
      </c>
      <c r="AH10" s="941">
        <v>15</v>
      </c>
      <c r="AI10" s="948">
        <v>4</v>
      </c>
      <c r="AJ10" s="949">
        <v>8</v>
      </c>
      <c r="AK10" s="936">
        <v>15</v>
      </c>
      <c r="AL10" s="950">
        <v>3</v>
      </c>
      <c r="AM10" s="947">
        <v>5</v>
      </c>
      <c r="AN10" s="938">
        <f t="shared" si="0"/>
        <v>330</v>
      </c>
      <c r="AO10" s="939">
        <f t="shared" si="1"/>
        <v>9.1870824053452121E-2</v>
      </c>
    </row>
    <row r="11" spans="3:41" ht="17.25" thickBot="1" x14ac:dyDescent="0.25">
      <c r="C11" s="952" t="s">
        <v>154</v>
      </c>
      <c r="D11" s="941">
        <v>28</v>
      </c>
      <c r="E11" s="942">
        <v>19</v>
      </c>
      <c r="F11" s="943">
        <v>7</v>
      </c>
      <c r="G11" s="941">
        <v>29</v>
      </c>
      <c r="H11" s="942">
        <v>19</v>
      </c>
      <c r="I11" s="943">
        <v>15</v>
      </c>
      <c r="J11" s="941">
        <v>34</v>
      </c>
      <c r="K11" s="942">
        <v>21</v>
      </c>
      <c r="L11" s="943">
        <v>10</v>
      </c>
      <c r="M11" s="941">
        <v>26</v>
      </c>
      <c r="N11" s="944">
        <v>11</v>
      </c>
      <c r="O11" s="945">
        <v>4</v>
      </c>
      <c r="P11" s="941">
        <v>40</v>
      </c>
      <c r="Q11" s="944">
        <v>14</v>
      </c>
      <c r="R11" s="945">
        <v>11</v>
      </c>
      <c r="S11" s="941">
        <v>37</v>
      </c>
      <c r="T11" s="944">
        <v>23</v>
      </c>
      <c r="U11" s="945">
        <v>20</v>
      </c>
      <c r="V11" s="941">
        <v>41</v>
      </c>
      <c r="W11" s="944">
        <v>13</v>
      </c>
      <c r="X11" s="945">
        <v>8</v>
      </c>
      <c r="Y11" s="941">
        <v>40</v>
      </c>
      <c r="Z11" s="946">
        <v>11</v>
      </c>
      <c r="AA11" s="945">
        <v>9</v>
      </c>
      <c r="AB11" s="941">
        <v>35</v>
      </c>
      <c r="AC11" s="946">
        <v>19</v>
      </c>
      <c r="AD11" s="945">
        <v>13</v>
      </c>
      <c r="AE11" s="941">
        <v>39</v>
      </c>
      <c r="AF11" s="946">
        <v>15</v>
      </c>
      <c r="AG11" s="947">
        <v>4</v>
      </c>
      <c r="AH11" s="941">
        <v>29</v>
      </c>
      <c r="AI11" s="948">
        <v>12</v>
      </c>
      <c r="AJ11" s="949">
        <v>3</v>
      </c>
      <c r="AK11" s="936">
        <v>28</v>
      </c>
      <c r="AL11" s="950">
        <v>17</v>
      </c>
      <c r="AM11" s="947">
        <v>6</v>
      </c>
      <c r="AN11" s="938">
        <f t="shared" si="0"/>
        <v>710</v>
      </c>
      <c r="AO11" s="939">
        <f t="shared" si="1"/>
        <v>0.19766146993318487</v>
      </c>
    </row>
    <row r="12" spans="3:41" ht="17.25" thickBot="1" x14ac:dyDescent="0.25">
      <c r="C12" s="940" t="s">
        <v>155</v>
      </c>
      <c r="D12" s="941">
        <v>3</v>
      </c>
      <c r="E12" s="942">
        <v>4</v>
      </c>
      <c r="F12" s="943">
        <v>3</v>
      </c>
      <c r="G12" s="941">
        <v>5</v>
      </c>
      <c r="H12" s="942">
        <v>3</v>
      </c>
      <c r="I12" s="943">
        <v>8</v>
      </c>
      <c r="J12" s="941">
        <v>9</v>
      </c>
      <c r="K12" s="942">
        <v>3</v>
      </c>
      <c r="L12" s="943">
        <v>5</v>
      </c>
      <c r="M12" s="941">
        <v>4</v>
      </c>
      <c r="N12" s="944">
        <v>6</v>
      </c>
      <c r="O12" s="945">
        <v>5</v>
      </c>
      <c r="P12" s="941">
        <v>3</v>
      </c>
      <c r="Q12" s="944">
        <v>7</v>
      </c>
      <c r="R12" s="945">
        <v>7</v>
      </c>
      <c r="S12" s="941">
        <v>1</v>
      </c>
      <c r="T12" s="944">
        <v>4</v>
      </c>
      <c r="U12" s="945">
        <v>11</v>
      </c>
      <c r="V12" s="941">
        <v>4</v>
      </c>
      <c r="W12" s="944">
        <v>3</v>
      </c>
      <c r="X12" s="945">
        <v>7</v>
      </c>
      <c r="Y12" s="941">
        <v>5</v>
      </c>
      <c r="Z12" s="946">
        <v>1</v>
      </c>
      <c r="AA12" s="945">
        <v>8</v>
      </c>
      <c r="AB12" s="941">
        <v>6</v>
      </c>
      <c r="AC12" s="946">
        <v>6</v>
      </c>
      <c r="AD12" s="945">
        <v>5</v>
      </c>
      <c r="AE12" s="941">
        <v>6</v>
      </c>
      <c r="AF12" s="946">
        <v>6</v>
      </c>
      <c r="AG12" s="947">
        <v>11</v>
      </c>
      <c r="AH12" s="941">
        <v>4</v>
      </c>
      <c r="AI12" s="948">
        <v>4</v>
      </c>
      <c r="AJ12" s="949">
        <v>8</v>
      </c>
      <c r="AK12" s="936">
        <v>2</v>
      </c>
      <c r="AL12" s="950">
        <v>2</v>
      </c>
      <c r="AM12" s="947">
        <v>3</v>
      </c>
      <c r="AN12" s="938">
        <f t="shared" si="0"/>
        <v>182</v>
      </c>
      <c r="AO12" s="939">
        <f t="shared" si="1"/>
        <v>5.0668151447661472E-2</v>
      </c>
    </row>
    <row r="13" spans="3:41" ht="17.25" thickBot="1" x14ac:dyDescent="0.25">
      <c r="C13" s="940" t="s">
        <v>156</v>
      </c>
      <c r="D13" s="953">
        <v>0</v>
      </c>
      <c r="E13" s="954">
        <v>2</v>
      </c>
      <c r="F13" s="955">
        <v>5</v>
      </c>
      <c r="G13" s="953">
        <v>5</v>
      </c>
      <c r="H13" s="954">
        <v>1</v>
      </c>
      <c r="I13" s="955">
        <v>8</v>
      </c>
      <c r="J13" s="953">
        <v>25</v>
      </c>
      <c r="K13" s="954">
        <v>0</v>
      </c>
      <c r="L13" s="955">
        <v>4</v>
      </c>
      <c r="M13" s="953">
        <v>3</v>
      </c>
      <c r="N13" s="956">
        <v>1</v>
      </c>
      <c r="O13" s="957">
        <v>7</v>
      </c>
      <c r="P13" s="953">
        <v>5</v>
      </c>
      <c r="Q13" s="956">
        <v>0</v>
      </c>
      <c r="R13" s="957">
        <v>1</v>
      </c>
      <c r="S13" s="953">
        <v>6</v>
      </c>
      <c r="T13" s="956">
        <v>0</v>
      </c>
      <c r="U13" s="957">
        <v>3</v>
      </c>
      <c r="V13" s="953">
        <v>5</v>
      </c>
      <c r="W13" s="956">
        <v>1</v>
      </c>
      <c r="X13" s="957">
        <v>7</v>
      </c>
      <c r="Y13" s="953">
        <v>11</v>
      </c>
      <c r="Z13" s="958">
        <v>1</v>
      </c>
      <c r="AA13" s="957">
        <v>10</v>
      </c>
      <c r="AB13" s="953">
        <v>8</v>
      </c>
      <c r="AC13" s="958">
        <v>1</v>
      </c>
      <c r="AD13" s="957">
        <v>9</v>
      </c>
      <c r="AE13" s="953">
        <v>3</v>
      </c>
      <c r="AF13" s="958">
        <v>2</v>
      </c>
      <c r="AG13" s="959">
        <v>12</v>
      </c>
      <c r="AH13" s="953">
        <v>2</v>
      </c>
      <c r="AI13" s="960">
        <v>3</v>
      </c>
      <c r="AJ13" s="961">
        <v>6</v>
      </c>
      <c r="AK13" s="962">
        <v>6</v>
      </c>
      <c r="AL13" s="963">
        <v>7</v>
      </c>
      <c r="AM13" s="959">
        <v>9</v>
      </c>
      <c r="AN13" s="964">
        <f t="shared" si="0"/>
        <v>179</v>
      </c>
      <c r="AO13" s="939">
        <f t="shared" si="1"/>
        <v>4.9832962138084635E-2</v>
      </c>
    </row>
    <row r="14" spans="3:41" s="918" customFormat="1" ht="20.25" thickBot="1" x14ac:dyDescent="0.25">
      <c r="C14" s="965" t="s">
        <v>77</v>
      </c>
      <c r="D14" s="966">
        <f t="shared" ref="D14:AK14" si="2">D6+D7+D8+D9+D10+D11+D12+D13</f>
        <v>111</v>
      </c>
      <c r="E14" s="966">
        <f t="shared" si="2"/>
        <v>37</v>
      </c>
      <c r="F14" s="966">
        <f t="shared" si="2"/>
        <v>55</v>
      </c>
      <c r="G14" s="966">
        <f t="shared" si="2"/>
        <v>126</v>
      </c>
      <c r="H14" s="966">
        <f t="shared" si="2"/>
        <v>42</v>
      </c>
      <c r="I14" s="966">
        <f t="shared" si="2"/>
        <v>62</v>
      </c>
      <c r="J14" s="966">
        <f t="shared" si="2"/>
        <v>198</v>
      </c>
      <c r="K14" s="966">
        <f t="shared" si="2"/>
        <v>57</v>
      </c>
      <c r="L14" s="966">
        <f t="shared" si="2"/>
        <v>75</v>
      </c>
      <c r="M14" s="966">
        <f t="shared" si="2"/>
        <v>155</v>
      </c>
      <c r="N14" s="966">
        <f t="shared" si="2"/>
        <v>56</v>
      </c>
      <c r="O14" s="966">
        <f t="shared" si="2"/>
        <v>106</v>
      </c>
      <c r="P14" s="966">
        <f t="shared" si="2"/>
        <v>172</v>
      </c>
      <c r="Q14" s="966">
        <f t="shared" si="2"/>
        <v>64</v>
      </c>
      <c r="R14" s="966">
        <f t="shared" si="2"/>
        <v>105</v>
      </c>
      <c r="S14" s="966">
        <f t="shared" si="2"/>
        <v>156</v>
      </c>
      <c r="T14" s="966">
        <f t="shared" si="2"/>
        <v>75</v>
      </c>
      <c r="U14" s="966">
        <f t="shared" si="2"/>
        <v>112</v>
      </c>
      <c r="V14" s="966">
        <f t="shared" si="2"/>
        <v>151</v>
      </c>
      <c r="W14" s="966">
        <f t="shared" si="2"/>
        <v>53</v>
      </c>
      <c r="X14" s="966">
        <f t="shared" si="2"/>
        <v>83</v>
      </c>
      <c r="Y14" s="966">
        <f t="shared" si="2"/>
        <v>130</v>
      </c>
      <c r="Z14" s="966">
        <f t="shared" si="2"/>
        <v>53</v>
      </c>
      <c r="AA14" s="966">
        <f t="shared" si="2"/>
        <v>114</v>
      </c>
      <c r="AB14" s="966">
        <f t="shared" si="2"/>
        <v>169</v>
      </c>
      <c r="AC14" s="966">
        <f t="shared" si="2"/>
        <v>70</v>
      </c>
      <c r="AD14" s="966">
        <f t="shared" si="2"/>
        <v>107</v>
      </c>
      <c r="AE14" s="966">
        <f t="shared" si="2"/>
        <v>163</v>
      </c>
      <c r="AF14" s="966">
        <f t="shared" si="2"/>
        <v>83</v>
      </c>
      <c r="AG14" s="966">
        <f t="shared" si="2"/>
        <v>78</v>
      </c>
      <c r="AH14" s="966">
        <f t="shared" si="2"/>
        <v>151</v>
      </c>
      <c r="AI14" s="966">
        <f t="shared" si="2"/>
        <v>54</v>
      </c>
      <c r="AJ14" s="966">
        <f t="shared" si="2"/>
        <v>96</v>
      </c>
      <c r="AK14" s="966">
        <f t="shared" si="2"/>
        <v>138</v>
      </c>
      <c r="AL14" s="966">
        <f>AL6+AL7+AL8+AL9+AL10+AL11+AL12+AL13</f>
        <v>65</v>
      </c>
      <c r="AM14" s="966">
        <f>AM6+AM7+AM8+AM9+AM10+AM11+AM12+AM13</f>
        <v>70</v>
      </c>
      <c r="AN14" s="967">
        <f>AN6+AN7+AN8+AN9+AN10+AN11+AN12+AN13</f>
        <v>3592</v>
      </c>
      <c r="AO14" s="968">
        <f t="shared" si="1"/>
        <v>1</v>
      </c>
    </row>
    <row r="15" spans="3:41" x14ac:dyDescent="0.2">
      <c r="C15" s="969"/>
      <c r="D15" s="969"/>
      <c r="E15" s="969"/>
      <c r="F15" s="969"/>
      <c r="G15" s="969"/>
      <c r="H15" s="969"/>
      <c r="I15" s="969"/>
      <c r="J15" s="969"/>
      <c r="K15" s="969"/>
      <c r="L15" s="969"/>
      <c r="M15" s="969"/>
      <c r="N15" s="1"/>
      <c r="O15" s="1"/>
      <c r="P15" s="969"/>
      <c r="Q15" s="969"/>
      <c r="R15" s="969"/>
      <c r="S15" s="969"/>
      <c r="T15" s="969"/>
      <c r="U15" s="969"/>
      <c r="V15" s="969"/>
      <c r="W15" s="969"/>
      <c r="X15" s="969"/>
      <c r="Y15" s="969"/>
      <c r="Z15" s="969"/>
      <c r="AA15" s="969"/>
      <c r="AB15" s="969"/>
      <c r="AC15" s="969"/>
      <c r="AD15" s="969"/>
      <c r="AE15" s="969"/>
      <c r="AF15" s="969"/>
      <c r="AG15" s="969"/>
      <c r="AH15" s="969"/>
      <c r="AI15" s="969"/>
      <c r="AJ15" s="969"/>
      <c r="AK15" s="969"/>
      <c r="AL15" s="969"/>
      <c r="AM15" s="969"/>
      <c r="AN15" s="969"/>
      <c r="AO15" s="969"/>
    </row>
    <row r="16" spans="3:41" x14ac:dyDescent="0.2">
      <c r="C16" s="969"/>
      <c r="D16" s="969"/>
      <c r="E16" s="969"/>
      <c r="F16" s="969"/>
      <c r="G16" s="969"/>
      <c r="H16" s="969"/>
      <c r="I16" s="969"/>
      <c r="J16" s="969"/>
      <c r="K16" s="969"/>
      <c r="L16" s="969"/>
      <c r="M16" s="969"/>
      <c r="N16" s="969"/>
      <c r="O16" s="969"/>
      <c r="P16" s="969"/>
      <c r="Q16" s="969"/>
      <c r="R16" s="969"/>
      <c r="S16" s="969"/>
      <c r="T16" s="969"/>
      <c r="U16" s="969"/>
      <c r="V16" s="969"/>
      <c r="W16" s="969"/>
      <c r="X16" s="969"/>
      <c r="Y16" s="969"/>
      <c r="Z16" s="969"/>
      <c r="AA16" s="969"/>
      <c r="AB16" s="969"/>
      <c r="AC16" s="969"/>
      <c r="AD16" s="969"/>
      <c r="AE16" s="969"/>
      <c r="AF16" s="969"/>
      <c r="AG16" s="969"/>
      <c r="AH16" s="969"/>
      <c r="AI16" s="969"/>
      <c r="AJ16" s="969"/>
      <c r="AK16" s="969"/>
      <c r="AL16" s="969"/>
      <c r="AM16" s="969"/>
      <c r="AN16" s="969"/>
      <c r="AO16" s="969"/>
    </row>
    <row r="17" spans="3:41" x14ac:dyDescent="0.2">
      <c r="C17" s="969"/>
      <c r="D17" s="969"/>
      <c r="E17" s="969"/>
      <c r="F17" s="969"/>
      <c r="G17" s="969"/>
      <c r="H17" s="969"/>
      <c r="I17" s="969"/>
      <c r="J17" s="969"/>
      <c r="K17" s="969"/>
      <c r="L17" s="969"/>
      <c r="M17" s="969"/>
      <c r="N17" s="969"/>
      <c r="O17" s="969"/>
      <c r="P17" s="969"/>
      <c r="Q17" s="969"/>
      <c r="R17" s="969"/>
      <c r="S17" s="969"/>
      <c r="T17" s="969"/>
      <c r="U17" s="969"/>
      <c r="V17" s="969"/>
      <c r="W17" s="969"/>
      <c r="X17" s="969"/>
      <c r="Y17" s="969"/>
      <c r="Z17" s="969"/>
      <c r="AA17" s="969"/>
      <c r="AB17" s="969"/>
      <c r="AC17" s="969"/>
      <c r="AD17" s="969"/>
      <c r="AE17" s="969"/>
      <c r="AF17" s="969"/>
      <c r="AG17" s="969"/>
      <c r="AH17" s="969"/>
      <c r="AI17" s="969"/>
      <c r="AJ17" s="969"/>
      <c r="AK17" s="969"/>
      <c r="AL17" s="969"/>
      <c r="AM17" s="969"/>
      <c r="AN17" s="969"/>
      <c r="AO17" s="969"/>
    </row>
    <row r="18" spans="3:41" x14ac:dyDescent="0.2">
      <c r="C18" s="969"/>
      <c r="D18" s="969"/>
      <c r="E18" s="969"/>
      <c r="F18" s="969"/>
      <c r="G18" s="969"/>
      <c r="H18" s="969"/>
      <c r="I18" s="969"/>
      <c r="J18" s="969"/>
      <c r="K18" s="969"/>
      <c r="L18" s="969"/>
      <c r="M18" s="969"/>
      <c r="N18" s="969"/>
      <c r="O18" s="969"/>
      <c r="P18" s="969"/>
      <c r="Q18" s="969"/>
      <c r="R18" s="969"/>
      <c r="S18" s="969"/>
      <c r="T18" s="969"/>
      <c r="U18" s="969"/>
      <c r="V18" s="969"/>
      <c r="W18" s="969"/>
      <c r="X18" s="969"/>
      <c r="Y18" s="969"/>
      <c r="Z18" s="969"/>
      <c r="AA18" s="969"/>
      <c r="AB18" s="969"/>
      <c r="AC18" s="969"/>
      <c r="AD18" s="969"/>
      <c r="AE18" s="969"/>
      <c r="AF18" s="969"/>
      <c r="AG18" s="969"/>
      <c r="AH18" s="969"/>
      <c r="AI18" s="969"/>
      <c r="AJ18" s="969"/>
      <c r="AK18" s="969"/>
      <c r="AL18" s="969"/>
      <c r="AM18" s="969"/>
      <c r="AN18" s="969"/>
      <c r="AO18" s="969"/>
    </row>
    <row r="22" spans="3:41" x14ac:dyDescent="0.2">
      <c r="C22" s="970"/>
    </row>
    <row r="34" spans="4:41" ht="63" customHeight="1" x14ac:dyDescent="0.2"/>
    <row r="35" spans="4:41" ht="63" customHeight="1" x14ac:dyDescent="0.2"/>
    <row r="36" spans="4:41" ht="63" customHeight="1" x14ac:dyDescent="0.2"/>
    <row r="37" spans="4:41" ht="63" customHeight="1" x14ac:dyDescent="0.2">
      <c r="AO37" s="971" t="s">
        <v>157</v>
      </c>
    </row>
    <row r="38" spans="4:41" ht="63" customHeight="1" x14ac:dyDescent="0.2"/>
    <row r="42" spans="4:41" ht="18" x14ac:dyDescent="0.25">
      <c r="D42" s="972"/>
      <c r="E42" s="972"/>
      <c r="F42" s="972"/>
      <c r="G42" s="973"/>
      <c r="H42" s="973"/>
      <c r="I42" s="973"/>
      <c r="J42" s="974"/>
      <c r="K42" s="974"/>
      <c r="L42" s="974"/>
      <c r="M42" s="973"/>
      <c r="N42" s="973"/>
      <c r="O42" s="973"/>
      <c r="P42" s="973"/>
      <c r="Q42" s="973"/>
      <c r="R42" s="973"/>
      <c r="S42" s="973"/>
      <c r="T42" s="973"/>
      <c r="U42" s="973"/>
      <c r="V42" s="974"/>
      <c r="W42" s="974"/>
      <c r="X42" s="974"/>
      <c r="Y42" s="974"/>
      <c r="Z42" s="974"/>
      <c r="AA42" s="974"/>
      <c r="AB42" s="973"/>
      <c r="AC42" s="973"/>
      <c r="AD42" s="973"/>
      <c r="AE42" s="973"/>
      <c r="AF42" s="973"/>
      <c r="AG42" s="973"/>
      <c r="AH42" s="973"/>
      <c r="AI42" s="973"/>
      <c r="AJ42" s="973"/>
      <c r="AK42" s="975"/>
      <c r="AL42" s="975"/>
      <c r="AM42" s="975"/>
      <c r="AN42" s="976"/>
      <c r="AO42" s="977"/>
    </row>
    <row r="43" spans="4:41" ht="19.5" x14ac:dyDescent="0.25">
      <c r="D43" s="1131"/>
      <c r="E43" s="1131"/>
      <c r="F43" s="1131"/>
      <c r="G43" s="1132"/>
      <c r="H43" s="1132"/>
      <c r="I43" s="1132"/>
      <c r="J43" s="1132"/>
      <c r="K43" s="1132"/>
      <c r="L43" s="1132"/>
      <c r="M43" s="1132"/>
      <c r="N43" s="1132"/>
      <c r="O43" s="1132"/>
      <c r="P43" s="1132"/>
      <c r="Q43" s="1132"/>
      <c r="R43" s="1132"/>
      <c r="S43" s="1132"/>
      <c r="T43" s="1132"/>
      <c r="U43" s="1132"/>
      <c r="V43" s="1132"/>
      <c r="W43" s="1132"/>
      <c r="X43" s="1132"/>
      <c r="Y43" s="1132"/>
      <c r="Z43" s="1132"/>
      <c r="AA43" s="1132"/>
      <c r="AB43" s="1132"/>
      <c r="AC43" s="1132"/>
      <c r="AD43" s="1132"/>
      <c r="AE43" s="1132"/>
      <c r="AF43" s="1132"/>
      <c r="AG43" s="1132"/>
      <c r="AH43" s="1132"/>
      <c r="AI43" s="1132"/>
      <c r="AJ43" s="1132"/>
      <c r="AK43" s="1132"/>
      <c r="AL43" s="1132"/>
      <c r="AM43" s="1132"/>
      <c r="AN43" s="1132"/>
      <c r="AO43" s="1132"/>
    </row>
  </sheetData>
  <mergeCells count="16">
    <mergeCell ref="D43:AO43"/>
    <mergeCell ref="C2:AO2"/>
    <mergeCell ref="C3:AO3"/>
    <mergeCell ref="C4:C5"/>
    <mergeCell ref="D4:F4"/>
    <mergeCell ref="G4:I4"/>
    <mergeCell ref="J4:L4"/>
    <mergeCell ref="M4:O4"/>
    <mergeCell ref="P4:R4"/>
    <mergeCell ref="S4:U4"/>
    <mergeCell ref="V4:X4"/>
    <mergeCell ref="Y4:AA4"/>
    <mergeCell ref="AB4:AD4"/>
    <mergeCell ref="AE4:AG4"/>
    <mergeCell ref="AH4:AJ4"/>
    <mergeCell ref="AK4:AM4"/>
  </mergeCells>
  <pageMargins left="0.70866141732283472" right="0.70866141732283472" top="0.74803149606299213" bottom="0.74803149606299213" header="0.31496062992125984" footer="0.31496062992125984"/>
  <pageSetup paperSize="41" scale="3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4</vt:i4>
      </vt:variant>
    </vt:vector>
  </HeadingPairs>
  <TitlesOfParts>
    <vt:vector size="7" baseType="lpstr">
      <vt:lpstr>General _ 2021</vt:lpstr>
      <vt:lpstr>General _ 2021 (2)</vt:lpstr>
      <vt:lpstr>VICTIMAS</vt:lpstr>
      <vt:lpstr>'General _ 2021'!Área_de_impresión</vt:lpstr>
      <vt:lpstr>'General _ 2021 (2)'!Área_de_impresión</vt:lpstr>
      <vt:lpstr>VICTIMAS!Área_de_impresión</vt:lpstr>
      <vt:lpstr>VICTIMAS!totalvictim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TSJ MORELOS</dc:title>
  <dc:subject>SAIP 0052</dc:subject>
  <dc:creator>CRISTIAN DIAZ</dc:creator>
  <cp:keywords>JEFATURA DE ESTADISTICA</cp:keywords>
  <cp:lastModifiedBy>CRISTIAN DIAZ</cp:lastModifiedBy>
  <cp:lastPrinted>2022-03-29T20:10:22Z</cp:lastPrinted>
  <dcterms:created xsi:type="dcterms:W3CDTF">2022-03-25T20:39:30Z</dcterms:created>
  <dcterms:modified xsi:type="dcterms:W3CDTF">2022-03-31T17:24:10Z</dcterms:modified>
</cp:coreProperties>
</file>