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81687660-6CDB-48E2-ABE1-7D56D4F2C017}" xr6:coauthVersionLast="45" xr6:coauthVersionMax="47" xr10:uidLastSave="{00000000-0000-0000-0000-000000000000}"/>
  <bookViews>
    <workbookView xWindow="-120" yWindow="-120" windowWidth="29040" windowHeight="15840" xr2:uid="{98771EBC-F1A3-432F-9E43-72C380A42309}"/>
  </bookViews>
  <sheets>
    <sheet name="Jdos1ra_Inst_sent_iter_MERC21" sheetId="1" r:id="rId1"/>
  </sheets>
  <definedNames>
    <definedName name="_xlnm._FilterDatabase" localSheetId="0" hidden="1">Jdos1ra_Inst_sent_iter_MERC21!$C$8:$R$8</definedName>
    <definedName name="_xlnm.Print_Area" localSheetId="0">Jdos1ra_Inst_sent_iter_MERC21!$A$1:$T$65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<sst xmlns="http://schemas.openxmlformats.org/spreadsheetml/2006/main" count="133" uniqueCount="84">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</sst>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Mercantil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5B-418F-A01E-1D8ADDB0B4A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5B-418F-A01E-1D8ADDB0B4A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5B-418F-A01E-1D8ADDB0B4A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5B-418F-A01E-1D8ADDB0B4A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5B-418F-A01E-1D8ADDB0B4A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5B-418F-A01E-1D8ADDB0B4A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5B-418F-A01E-1D8ADDB0B4A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5B-418F-A01E-1D8ADDB0B4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5B-418F-A01E-1D8ADDB0B4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5B-418F-A01E-1D8ADDB0B4A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5B-418F-A01E-1D8ADDB0B4A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5B-418F-A01E-1D8ADDB0B4A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5B-418F-A01E-1D8ADDB0B4A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5B-418F-A01E-1D8ADDB0B4A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5B-418F-A01E-1D8ADDB0B4A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5B-418F-A01E-1D8ADDB0B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Jdos1ra_Inst_sent_iter_MERC21!$C$9:$C$34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Jdos1ra_Inst_sent_iter_MERC21!$S$9:$S$34</c:f>
              <c:numCache>
                <c:formatCode>#,##0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5</c:v>
                </c:pt>
                <c:pt idx="5">
                  <c:v>16</c:v>
                </c:pt>
                <c:pt idx="6">
                  <c:v>5</c:v>
                </c:pt>
                <c:pt idx="7">
                  <c:v>4</c:v>
                </c:pt>
                <c:pt idx="8">
                  <c:v>20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12</c:v>
                </c:pt>
                <c:pt idx="23">
                  <c:v>1</c:v>
                </c:pt>
                <c:pt idx="24">
                  <c:v>1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85B-418F-A01E-1D8ADDB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106EA0-D0D2-43B5-88B6-56CCDEEA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F7E3-1181-493A-944A-B1C458FAAD58}">
  <sheetPr>
    <tabColor theme="5" tint="-0.249977111117893"/>
    <pageSetUpPr fitToPage="1"/>
  </sheetPr>
  <dimension ref="A1:T64"/>
  <sheetViews>
    <sheetView tabSelected="1" zoomScale="85" zoomScaleNormal="85" workbookViewId="0">
      <selection activeCell="E13" sqref="E13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1</v>
      </c>
      <c r="I9" s="12">
        <v>2</v>
      </c>
      <c r="J9" s="12">
        <v>1</v>
      </c>
      <c r="K9" s="12">
        <v>1</v>
      </c>
      <c r="L9" s="12">
        <v>2</v>
      </c>
      <c r="M9" s="12">
        <v>0</v>
      </c>
      <c r="N9" s="12">
        <v>3</v>
      </c>
      <c r="O9" s="12">
        <v>1</v>
      </c>
      <c r="P9" s="12">
        <v>5</v>
      </c>
      <c r="Q9" s="12">
        <v>1</v>
      </c>
      <c r="R9" s="13">
        <v>2</v>
      </c>
      <c r="S9" s="14">
        <f t="shared" ref="S9:S34" si="0">SUM(G9:R9)</f>
        <v>19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0</v>
      </c>
      <c r="I10" s="21">
        <v>1</v>
      </c>
      <c r="J10" s="21">
        <v>3</v>
      </c>
      <c r="K10" s="21">
        <v>1</v>
      </c>
      <c r="L10" s="21">
        <v>1</v>
      </c>
      <c r="M10" s="21">
        <v>2</v>
      </c>
      <c r="N10" s="21">
        <v>0</v>
      </c>
      <c r="O10" s="21">
        <v>2</v>
      </c>
      <c r="P10" s="21">
        <v>0</v>
      </c>
      <c r="Q10" s="21">
        <v>1</v>
      </c>
      <c r="R10" s="22">
        <v>0</v>
      </c>
      <c r="S10" s="23">
        <f t="shared" si="0"/>
        <v>11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1</v>
      </c>
      <c r="I11" s="21">
        <v>4</v>
      </c>
      <c r="J11" s="21">
        <v>0</v>
      </c>
      <c r="K11" s="21">
        <v>0</v>
      </c>
      <c r="L11" s="21">
        <v>2</v>
      </c>
      <c r="M11" s="21">
        <v>0</v>
      </c>
      <c r="N11" s="21">
        <v>3</v>
      </c>
      <c r="O11" s="21">
        <v>4</v>
      </c>
      <c r="P11" s="21">
        <v>1</v>
      </c>
      <c r="Q11" s="21">
        <v>2</v>
      </c>
      <c r="R11" s="22">
        <v>0</v>
      </c>
      <c r="S11" s="23">
        <f t="shared" si="0"/>
        <v>17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1</v>
      </c>
      <c r="I12" s="21">
        <v>0</v>
      </c>
      <c r="J12" s="21">
        <v>1</v>
      </c>
      <c r="K12" s="21">
        <v>3</v>
      </c>
      <c r="L12" s="21">
        <v>0</v>
      </c>
      <c r="M12" s="21">
        <v>1</v>
      </c>
      <c r="N12" s="21">
        <v>9</v>
      </c>
      <c r="O12" s="21">
        <v>2</v>
      </c>
      <c r="P12" s="21">
        <v>2</v>
      </c>
      <c r="Q12" s="21">
        <v>0</v>
      </c>
      <c r="R12" s="22">
        <v>4</v>
      </c>
      <c r="S12" s="23">
        <f t="shared" si="0"/>
        <v>23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0</v>
      </c>
      <c r="I13" s="21">
        <v>0</v>
      </c>
      <c r="J13" s="21">
        <v>1</v>
      </c>
      <c r="K13" s="21">
        <v>1</v>
      </c>
      <c r="L13" s="21">
        <v>0</v>
      </c>
      <c r="M13" s="21">
        <v>0</v>
      </c>
      <c r="N13" s="21">
        <v>1</v>
      </c>
      <c r="O13" s="21">
        <v>0</v>
      </c>
      <c r="P13" s="21">
        <v>2</v>
      </c>
      <c r="Q13" s="21">
        <v>0</v>
      </c>
      <c r="R13" s="22">
        <v>0</v>
      </c>
      <c r="S13" s="23">
        <f t="shared" si="0"/>
        <v>5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1</v>
      </c>
      <c r="I14" s="21">
        <v>3</v>
      </c>
      <c r="J14" s="21">
        <v>1</v>
      </c>
      <c r="K14" s="21">
        <v>2</v>
      </c>
      <c r="L14" s="21">
        <v>0</v>
      </c>
      <c r="M14" s="24">
        <v>2</v>
      </c>
      <c r="N14" s="21">
        <v>2</v>
      </c>
      <c r="O14" s="21">
        <v>2</v>
      </c>
      <c r="P14" s="21">
        <v>1</v>
      </c>
      <c r="Q14" s="21">
        <v>2</v>
      </c>
      <c r="R14" s="22">
        <v>0</v>
      </c>
      <c r="S14" s="23">
        <f t="shared" si="0"/>
        <v>16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0</v>
      </c>
      <c r="J15" s="21">
        <v>1</v>
      </c>
      <c r="K15" s="21">
        <v>1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1</v>
      </c>
      <c r="R15" s="22">
        <v>1</v>
      </c>
      <c r="S15" s="23">
        <f t="shared" si="0"/>
        <v>5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0</v>
      </c>
      <c r="I16" s="21">
        <v>1</v>
      </c>
      <c r="J16" s="21">
        <v>1</v>
      </c>
      <c r="K16" s="21">
        <v>1</v>
      </c>
      <c r="L16" s="21">
        <v>0</v>
      </c>
      <c r="M16" s="21">
        <v>0</v>
      </c>
      <c r="N16" s="21">
        <v>1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4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1</v>
      </c>
      <c r="I17" s="21">
        <v>0</v>
      </c>
      <c r="J17" s="21">
        <v>4</v>
      </c>
      <c r="K17" s="21">
        <v>4</v>
      </c>
      <c r="L17" s="21">
        <v>4</v>
      </c>
      <c r="M17" s="21">
        <v>1</v>
      </c>
      <c r="N17" s="21">
        <v>2</v>
      </c>
      <c r="O17" s="21">
        <v>1</v>
      </c>
      <c r="P17" s="21">
        <v>0</v>
      </c>
      <c r="Q17" s="21">
        <v>0</v>
      </c>
      <c r="R17" s="22">
        <v>3</v>
      </c>
      <c r="S17" s="23">
        <f t="shared" si="0"/>
        <v>20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3</v>
      </c>
      <c r="M18" s="31">
        <v>5</v>
      </c>
      <c r="N18" s="31">
        <v>0</v>
      </c>
      <c r="O18" s="31">
        <v>0</v>
      </c>
      <c r="P18" s="31">
        <v>0</v>
      </c>
      <c r="Q18" s="31">
        <v>0</v>
      </c>
      <c r="R18" s="32">
        <v>1</v>
      </c>
      <c r="S18" s="33">
        <f t="shared" si="0"/>
        <v>9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3</v>
      </c>
      <c r="Q19" s="40">
        <v>0</v>
      </c>
      <c r="R19" s="41">
        <v>0</v>
      </c>
      <c r="S19" s="42">
        <f t="shared" si="0"/>
        <v>3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2</v>
      </c>
      <c r="I20" s="48">
        <v>0</v>
      </c>
      <c r="J20" s="48">
        <v>2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1</v>
      </c>
      <c r="R20" s="49">
        <v>0</v>
      </c>
      <c r="S20" s="50">
        <f t="shared" si="0"/>
        <v>5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1</v>
      </c>
      <c r="I21" s="12">
        <v>1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5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1</v>
      </c>
      <c r="I22" s="21">
        <v>1</v>
      </c>
      <c r="J22" s="21">
        <v>1</v>
      </c>
      <c r="K22" s="21">
        <v>2</v>
      </c>
      <c r="L22" s="21">
        <v>0</v>
      </c>
      <c r="M22" s="21">
        <v>0</v>
      </c>
      <c r="N22" s="21">
        <v>1</v>
      </c>
      <c r="O22" s="21">
        <v>1</v>
      </c>
      <c r="P22" s="21">
        <v>0</v>
      </c>
      <c r="Q22" s="21">
        <v>0</v>
      </c>
      <c r="R22" s="22">
        <v>0</v>
      </c>
      <c r="S22" s="58">
        <f t="shared" si="0"/>
        <v>7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1</v>
      </c>
      <c r="I23" s="65">
        <v>3</v>
      </c>
      <c r="J23" s="65">
        <v>1</v>
      </c>
      <c r="K23" s="65">
        <v>1</v>
      </c>
      <c r="L23" s="65">
        <v>1</v>
      </c>
      <c r="M23" s="65">
        <v>0</v>
      </c>
      <c r="N23" s="65">
        <v>0</v>
      </c>
      <c r="O23" s="65">
        <v>0</v>
      </c>
      <c r="P23" s="65">
        <v>1</v>
      </c>
      <c r="Q23" s="65">
        <v>1</v>
      </c>
      <c r="R23" s="66">
        <v>0</v>
      </c>
      <c r="S23" s="67">
        <f t="shared" si="0"/>
        <v>9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0</v>
      </c>
      <c r="I24" s="12">
        <v>0</v>
      </c>
      <c r="J24" s="12">
        <v>1</v>
      </c>
      <c r="K24" s="12">
        <v>1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0</v>
      </c>
      <c r="R24" s="13">
        <v>0</v>
      </c>
      <c r="S24" s="14">
        <f t="shared" si="0"/>
        <v>3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0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3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1</v>
      </c>
      <c r="Q26" s="12">
        <v>0</v>
      </c>
      <c r="R26" s="13">
        <v>2</v>
      </c>
      <c r="S26" s="14">
        <f t="shared" si="0"/>
        <v>10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1</v>
      </c>
      <c r="I27" s="21">
        <v>0</v>
      </c>
      <c r="J27" s="21">
        <v>0</v>
      </c>
      <c r="K27" s="21">
        <v>0</v>
      </c>
      <c r="L27" s="21">
        <v>2</v>
      </c>
      <c r="M27" s="21">
        <v>0</v>
      </c>
      <c r="N27" s="21">
        <v>0</v>
      </c>
      <c r="O27" s="21">
        <v>0</v>
      </c>
      <c r="P27" s="21">
        <v>2</v>
      </c>
      <c r="Q27" s="21">
        <v>1</v>
      </c>
      <c r="R27" s="22">
        <v>0</v>
      </c>
      <c r="S27" s="23">
        <f t="shared" si="0"/>
        <v>6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3</v>
      </c>
      <c r="I28" s="31">
        <v>0</v>
      </c>
      <c r="J28" s="31">
        <v>1</v>
      </c>
      <c r="K28" s="31">
        <v>2</v>
      </c>
      <c r="L28" s="31">
        <v>1</v>
      </c>
      <c r="M28" s="31">
        <v>0</v>
      </c>
      <c r="N28" s="31">
        <v>3</v>
      </c>
      <c r="O28" s="31">
        <v>1</v>
      </c>
      <c r="P28" s="31">
        <v>0</v>
      </c>
      <c r="Q28" s="31">
        <v>0</v>
      </c>
      <c r="R28" s="32">
        <v>0</v>
      </c>
      <c r="S28" s="33">
        <f t="shared" si="0"/>
        <v>11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0</v>
      </c>
      <c r="I29" s="40">
        <v>1</v>
      </c>
      <c r="J29" s="40">
        <v>1</v>
      </c>
      <c r="K29" s="40">
        <v>2</v>
      </c>
      <c r="L29" s="40">
        <v>0</v>
      </c>
      <c r="M29" s="40">
        <v>0</v>
      </c>
      <c r="N29" s="40">
        <v>1</v>
      </c>
      <c r="O29" s="40">
        <v>2</v>
      </c>
      <c r="P29" s="40">
        <v>2</v>
      </c>
      <c r="Q29" s="40">
        <v>0</v>
      </c>
      <c r="R29" s="41">
        <v>0</v>
      </c>
      <c r="S29" s="42">
        <f t="shared" si="0"/>
        <v>9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1</v>
      </c>
      <c r="P30" s="12">
        <v>2</v>
      </c>
      <c r="Q30" s="12">
        <v>0</v>
      </c>
      <c r="R30" s="13">
        <v>1</v>
      </c>
      <c r="S30" s="14">
        <f t="shared" si="0"/>
        <v>6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64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10</v>
      </c>
      <c r="P31" s="65">
        <v>0</v>
      </c>
      <c r="Q31" s="65">
        <v>2</v>
      </c>
      <c r="R31" s="66">
        <v>0</v>
      </c>
      <c r="S31" s="33">
        <f t="shared" si="0"/>
        <v>12</v>
      </c>
      <c r="T31" s="3"/>
    </row>
    <row r="32" spans="2:20" ht="16.149999999999999" customHeight="1" x14ac:dyDescent="0.25">
      <c r="B32" s="51">
        <v>24</v>
      </c>
      <c r="C32" s="52" t="s">
        <v>74</v>
      </c>
      <c r="D32" s="53" t="s">
        <v>25</v>
      </c>
      <c r="E32" s="54" t="s">
        <v>75</v>
      </c>
      <c r="F32" s="82" t="s">
        <v>76</v>
      </c>
      <c r="G32" s="11">
        <v>0</v>
      </c>
      <c r="H32" s="12">
        <v>0</v>
      </c>
      <c r="I32" s="12">
        <v>0</v>
      </c>
      <c r="J32" s="12">
        <v>1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56">
        <f t="shared" si="0"/>
        <v>1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0</v>
      </c>
      <c r="H33" s="21">
        <v>0</v>
      </c>
      <c r="I33" s="21">
        <v>0</v>
      </c>
      <c r="J33" s="21">
        <v>0</v>
      </c>
      <c r="K33" s="24">
        <v>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1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1</v>
      </c>
      <c r="I34" s="31">
        <v>0</v>
      </c>
      <c r="J34" s="31">
        <v>1</v>
      </c>
      <c r="K34" s="86">
        <v>3</v>
      </c>
      <c r="L34" s="31">
        <v>0</v>
      </c>
      <c r="M34" s="31">
        <v>0</v>
      </c>
      <c r="N34" s="31">
        <v>0</v>
      </c>
      <c r="O34" s="31">
        <v>2</v>
      </c>
      <c r="P34" s="31">
        <v>0</v>
      </c>
      <c r="Q34" s="31">
        <v>3</v>
      </c>
      <c r="R34" s="32">
        <v>0</v>
      </c>
      <c r="S34" s="33">
        <f t="shared" si="0"/>
        <v>10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0</v>
      </c>
      <c r="H35" s="88">
        <f t="shared" si="1"/>
        <v>18</v>
      </c>
      <c r="I35" s="88">
        <f t="shared" si="1"/>
        <v>20</v>
      </c>
      <c r="J35" s="88">
        <f t="shared" si="1"/>
        <v>24</v>
      </c>
      <c r="K35" s="88">
        <f t="shared" si="1"/>
        <v>27</v>
      </c>
      <c r="L35" s="88">
        <f t="shared" si="1"/>
        <v>17</v>
      </c>
      <c r="M35" s="88">
        <f t="shared" si="1"/>
        <v>11</v>
      </c>
      <c r="N35" s="88">
        <f t="shared" si="1"/>
        <v>28</v>
      </c>
      <c r="O35" s="88">
        <f t="shared" si="1"/>
        <v>30</v>
      </c>
      <c r="P35" s="88">
        <f t="shared" si="1"/>
        <v>23</v>
      </c>
      <c r="Q35" s="88">
        <f t="shared" si="1"/>
        <v>15</v>
      </c>
      <c r="R35" s="89">
        <f t="shared" si="1"/>
        <v>14</v>
      </c>
      <c r="S35" s="90">
        <f t="shared" si="1"/>
        <v>227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Jdos1ra_Inst_sent_iter_MERC21</vt:lpstr>
      <vt:lpstr>Jdos1ra_Inst_sent_iter_MERC21!Área_de_impresión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2021-05-05T15:14:21Z</dcterms:created>
  <dcterms:modified xsi:type="dcterms:W3CDTF">2022-02-15T19:44:44Z</dcterms:modified>
</cp:coreProperties>
</file>