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7CADF4E4-A14E-4D06-B116-57138520F31E}" xr6:coauthVersionLast="45" xr6:coauthVersionMax="47" xr10:uidLastSave="{00000000-0000-0000-0000-000000000000}"/>
  <bookViews>
    <workbookView xWindow="-120" yWindow="-120" windowWidth="29040" windowHeight="15840" xr2:uid="{898062D6-1768-4574-A43E-41F717719EBA}"/>
  </bookViews>
  <sheets>
    <sheet name="Jdos1ra_Inst_Noti_persFAM21" sheetId="1" r:id="rId1"/>
  </sheets>
  <definedNames>
    <definedName name="_xlnm._FilterDatabase" localSheetId="0" hidden="1">Jdos1ra_Inst_Noti_persFAM21!$C$8:$R$8</definedName>
    <definedName name="_xlnm.Print_Area" localSheetId="0">Jdos1ra_Inst_Noti_persFAM21!$A$1:$T$65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<sst xmlns="http://schemas.openxmlformats.org/spreadsheetml/2006/main" count="133" uniqueCount="84">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</sst>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Familiar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F-4753-A220-E7A85F165F1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F-4753-A220-E7A85F165F1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F-4753-A220-E7A85F165F1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F-4753-A220-E7A85F165F1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F-4753-A220-E7A85F165F1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F-4753-A220-E7A85F165F1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1F-4753-A220-E7A85F165F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1F-4753-A220-E7A85F165F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1F-4753-A220-E7A85F165F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1F-4753-A220-E7A85F165F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1F-4753-A220-E7A85F165F1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1F-4753-A220-E7A85F165F1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31F-4753-A220-E7A85F165F1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31F-4753-A220-E7A85F165F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31F-4753-A220-E7A85F165F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31F-4753-A220-E7A85F165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Jdos1ra_Inst_Noti_persFAM21!$C$9:$C$34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Jdos1ra_Inst_Noti_persFAM21!$S$9:$S$34</c:f>
              <c:numCache>
                <c:formatCode>#,##0</c:formatCode>
                <c:ptCount val="26"/>
                <c:pt idx="0">
                  <c:v>982</c:v>
                </c:pt>
                <c:pt idx="1">
                  <c:v>2694</c:v>
                </c:pt>
                <c:pt idx="2">
                  <c:v>4767</c:v>
                </c:pt>
                <c:pt idx="3">
                  <c:v>4822</c:v>
                </c:pt>
                <c:pt idx="4">
                  <c:v>7106</c:v>
                </c:pt>
                <c:pt idx="5">
                  <c:v>3469</c:v>
                </c:pt>
                <c:pt idx="6">
                  <c:v>7426</c:v>
                </c:pt>
                <c:pt idx="7">
                  <c:v>7096</c:v>
                </c:pt>
                <c:pt idx="8">
                  <c:v>2694</c:v>
                </c:pt>
                <c:pt idx="9">
                  <c:v>3623</c:v>
                </c:pt>
                <c:pt idx="10">
                  <c:v>1248</c:v>
                </c:pt>
                <c:pt idx="11">
                  <c:v>3917</c:v>
                </c:pt>
                <c:pt idx="12">
                  <c:v>8609</c:v>
                </c:pt>
                <c:pt idx="13">
                  <c:v>6152</c:v>
                </c:pt>
                <c:pt idx="14">
                  <c:v>2434</c:v>
                </c:pt>
                <c:pt idx="15">
                  <c:v>4313</c:v>
                </c:pt>
                <c:pt idx="16">
                  <c:v>3177</c:v>
                </c:pt>
                <c:pt idx="17">
                  <c:v>9195</c:v>
                </c:pt>
                <c:pt idx="18">
                  <c:v>8907</c:v>
                </c:pt>
                <c:pt idx="19">
                  <c:v>14482</c:v>
                </c:pt>
                <c:pt idx="20">
                  <c:v>3402</c:v>
                </c:pt>
                <c:pt idx="21">
                  <c:v>6234</c:v>
                </c:pt>
                <c:pt idx="22">
                  <c:v>3835</c:v>
                </c:pt>
                <c:pt idx="23">
                  <c:v>9128</c:v>
                </c:pt>
                <c:pt idx="24">
                  <c:v>5762</c:v>
                </c:pt>
                <c:pt idx="25">
                  <c:v>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1F-4753-A220-E7A85F16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D92F14-18DD-4EDA-B274-45D3EB85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B43-7CD7-4597-B446-EBAFCDD4EC3F}">
  <sheetPr>
    <tabColor theme="5" tint="-0.249977111117893"/>
    <pageSetUpPr fitToPage="1"/>
  </sheetPr>
  <dimension ref="A1:T64"/>
  <sheetViews>
    <sheetView tabSelected="1" topLeftCell="D4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4</v>
      </c>
      <c r="C6" s="105" t="s">
        <v>5</v>
      </c>
      <c r="D6" s="105" t="s">
        <v>6</v>
      </c>
      <c r="E6" s="105" t="s">
        <v>7</v>
      </c>
      <c r="F6" s="108" t="s">
        <v>8</v>
      </c>
      <c r="G6" s="111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10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11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5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55</v>
      </c>
      <c r="I9" s="12">
        <v>116</v>
      </c>
      <c r="J9" s="12">
        <v>101</v>
      </c>
      <c r="K9" s="12">
        <v>52</v>
      </c>
      <c r="L9" s="12">
        <v>80</v>
      </c>
      <c r="M9" s="12">
        <v>62</v>
      </c>
      <c r="N9" s="12">
        <v>105</v>
      </c>
      <c r="O9" s="12">
        <v>110</v>
      </c>
      <c r="P9" s="12">
        <v>200</v>
      </c>
      <c r="Q9" s="12">
        <v>101</v>
      </c>
      <c r="R9" s="13">
        <v>0</v>
      </c>
      <c r="S9" s="14">
        <f t="shared" ref="S9:S34" si="0">SUM(G9:R9)</f>
        <v>982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184</v>
      </c>
      <c r="I10" s="21">
        <v>226</v>
      </c>
      <c r="J10" s="21">
        <v>213</v>
      </c>
      <c r="K10" s="21">
        <v>184</v>
      </c>
      <c r="L10" s="21">
        <v>324</v>
      </c>
      <c r="M10" s="21">
        <v>176</v>
      </c>
      <c r="N10" s="21">
        <v>169</v>
      </c>
      <c r="O10" s="21">
        <v>362</v>
      </c>
      <c r="P10" s="21">
        <v>441</v>
      </c>
      <c r="Q10" s="21">
        <v>290</v>
      </c>
      <c r="R10" s="22">
        <v>125</v>
      </c>
      <c r="S10" s="23">
        <f t="shared" si="0"/>
        <v>2694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298</v>
      </c>
      <c r="I11" s="21">
        <v>930</v>
      </c>
      <c r="J11" s="21">
        <v>731</v>
      </c>
      <c r="K11" s="21">
        <v>496</v>
      </c>
      <c r="L11" s="21">
        <v>502</v>
      </c>
      <c r="M11" s="21">
        <v>341</v>
      </c>
      <c r="N11" s="21">
        <v>477</v>
      </c>
      <c r="O11" s="21">
        <v>318</v>
      </c>
      <c r="P11" s="21">
        <v>299</v>
      </c>
      <c r="Q11" s="21">
        <v>234</v>
      </c>
      <c r="R11" s="22">
        <v>141</v>
      </c>
      <c r="S11" s="23">
        <f t="shared" si="0"/>
        <v>4767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3</v>
      </c>
      <c r="H12" s="21">
        <v>96</v>
      </c>
      <c r="I12" s="21">
        <v>402</v>
      </c>
      <c r="J12" s="21">
        <v>423</v>
      </c>
      <c r="K12" s="21">
        <v>536</v>
      </c>
      <c r="L12" s="21">
        <v>620</v>
      </c>
      <c r="M12" s="21">
        <v>241</v>
      </c>
      <c r="N12" s="21">
        <v>282</v>
      </c>
      <c r="O12" s="21">
        <v>518</v>
      </c>
      <c r="P12" s="21">
        <v>610</v>
      </c>
      <c r="Q12" s="21">
        <v>741</v>
      </c>
      <c r="R12" s="22">
        <v>350</v>
      </c>
      <c r="S12" s="23">
        <f t="shared" si="0"/>
        <v>4822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149</v>
      </c>
      <c r="I13" s="21">
        <v>509</v>
      </c>
      <c r="J13" s="21">
        <v>581</v>
      </c>
      <c r="K13" s="21">
        <v>424</v>
      </c>
      <c r="L13" s="21">
        <v>681</v>
      </c>
      <c r="M13" s="21">
        <v>852</v>
      </c>
      <c r="N13" s="21">
        <v>794</v>
      </c>
      <c r="O13" s="21">
        <v>701</v>
      </c>
      <c r="P13" s="21">
        <v>991</v>
      </c>
      <c r="Q13" s="21">
        <v>859</v>
      </c>
      <c r="R13" s="22">
        <v>565</v>
      </c>
      <c r="S13" s="23">
        <f t="shared" si="0"/>
        <v>7106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6</v>
      </c>
      <c r="H14" s="21">
        <v>203</v>
      </c>
      <c r="I14" s="21">
        <v>244</v>
      </c>
      <c r="J14" s="21">
        <v>331</v>
      </c>
      <c r="K14" s="21">
        <v>333</v>
      </c>
      <c r="L14" s="21">
        <v>437</v>
      </c>
      <c r="M14" s="21">
        <v>283</v>
      </c>
      <c r="N14" s="21">
        <v>348</v>
      </c>
      <c r="O14" s="21">
        <v>398</v>
      </c>
      <c r="P14" s="21">
        <v>320</v>
      </c>
      <c r="Q14" s="21">
        <v>323</v>
      </c>
      <c r="R14" s="22">
        <v>243</v>
      </c>
      <c r="S14" s="23">
        <f t="shared" si="0"/>
        <v>3469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136</v>
      </c>
      <c r="I15" s="21">
        <v>675</v>
      </c>
      <c r="J15" s="21">
        <v>667</v>
      </c>
      <c r="K15" s="21">
        <v>709</v>
      </c>
      <c r="L15" s="21">
        <v>888</v>
      </c>
      <c r="M15" s="21">
        <v>671</v>
      </c>
      <c r="N15" s="21">
        <v>646</v>
      </c>
      <c r="O15" s="21">
        <v>806</v>
      </c>
      <c r="P15" s="21">
        <v>751</v>
      </c>
      <c r="Q15" s="21">
        <v>880</v>
      </c>
      <c r="R15" s="22">
        <v>597</v>
      </c>
      <c r="S15" s="23">
        <f t="shared" si="0"/>
        <v>7426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184</v>
      </c>
      <c r="I16" s="21">
        <v>447</v>
      </c>
      <c r="J16" s="21">
        <v>711</v>
      </c>
      <c r="K16" s="21">
        <v>742</v>
      </c>
      <c r="L16" s="21">
        <v>699</v>
      </c>
      <c r="M16" s="21">
        <v>510</v>
      </c>
      <c r="N16" s="21">
        <v>659</v>
      </c>
      <c r="O16" s="21">
        <v>828</v>
      </c>
      <c r="P16" s="21">
        <v>981</v>
      </c>
      <c r="Q16" s="21">
        <v>726</v>
      </c>
      <c r="R16" s="22">
        <v>609</v>
      </c>
      <c r="S16" s="23">
        <f t="shared" si="0"/>
        <v>7096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8</v>
      </c>
      <c r="H17" s="21">
        <v>80</v>
      </c>
      <c r="I17" s="21">
        <v>149</v>
      </c>
      <c r="J17" s="21">
        <v>248</v>
      </c>
      <c r="K17" s="21">
        <v>267</v>
      </c>
      <c r="L17" s="21">
        <v>334</v>
      </c>
      <c r="M17" s="21">
        <v>217</v>
      </c>
      <c r="N17" s="21">
        <v>245</v>
      </c>
      <c r="O17" s="21">
        <v>287</v>
      </c>
      <c r="P17" s="21">
        <v>357</v>
      </c>
      <c r="Q17" s="21">
        <v>340</v>
      </c>
      <c r="R17" s="22">
        <v>162</v>
      </c>
      <c r="S17" s="23">
        <f t="shared" si="0"/>
        <v>2694</v>
      </c>
      <c r="T17" s="3"/>
    </row>
    <row r="18" spans="2:20" ht="16.149999999999999" customHeight="1" thickBot="1" x14ac:dyDescent="0.3">
      <c r="B18" s="24">
        <v>10</v>
      </c>
      <c r="C18" s="25" t="s">
        <v>44</v>
      </c>
      <c r="D18" s="26" t="s">
        <v>45</v>
      </c>
      <c r="E18" s="27" t="s">
        <v>26</v>
      </c>
      <c r="F18" s="28" t="s">
        <v>27</v>
      </c>
      <c r="G18" s="29">
        <v>0</v>
      </c>
      <c r="H18" s="30">
        <v>146</v>
      </c>
      <c r="I18" s="30">
        <v>305</v>
      </c>
      <c r="J18" s="30">
        <v>402</v>
      </c>
      <c r="K18" s="30">
        <v>299</v>
      </c>
      <c r="L18" s="30">
        <v>366</v>
      </c>
      <c r="M18" s="30">
        <v>307</v>
      </c>
      <c r="N18" s="30">
        <v>316</v>
      </c>
      <c r="O18" s="30">
        <v>289</v>
      </c>
      <c r="P18" s="30">
        <v>507</v>
      </c>
      <c r="Q18" s="30">
        <v>330</v>
      </c>
      <c r="R18" s="31">
        <v>356</v>
      </c>
      <c r="S18" s="32">
        <f t="shared" si="0"/>
        <v>3623</v>
      </c>
      <c r="T18" s="3"/>
    </row>
    <row r="19" spans="2:20" ht="16.149999999999999" customHeight="1" thickBot="1" x14ac:dyDescent="0.3">
      <c r="B19" s="33">
        <v>11</v>
      </c>
      <c r="C19" s="34" t="s">
        <v>46</v>
      </c>
      <c r="D19" s="35" t="s">
        <v>25</v>
      </c>
      <c r="E19" s="36" t="s">
        <v>47</v>
      </c>
      <c r="F19" s="37" t="s">
        <v>48</v>
      </c>
      <c r="G19" s="38">
        <v>0</v>
      </c>
      <c r="H19" s="38">
        <v>30</v>
      </c>
      <c r="I19" s="38">
        <v>125</v>
      </c>
      <c r="J19" s="38">
        <v>106</v>
      </c>
      <c r="K19" s="38">
        <v>123</v>
      </c>
      <c r="L19" s="38">
        <v>156</v>
      </c>
      <c r="M19" s="38">
        <v>127</v>
      </c>
      <c r="N19" s="39">
        <v>143</v>
      </c>
      <c r="O19" s="39">
        <v>116</v>
      </c>
      <c r="P19" s="39">
        <v>140</v>
      </c>
      <c r="Q19" s="39">
        <v>98</v>
      </c>
      <c r="R19" s="40">
        <v>84</v>
      </c>
      <c r="S19" s="41">
        <f t="shared" si="0"/>
        <v>1248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20</v>
      </c>
      <c r="H20" s="47">
        <v>349</v>
      </c>
      <c r="I20" s="47">
        <v>392</v>
      </c>
      <c r="J20" s="47">
        <v>450</v>
      </c>
      <c r="K20" s="47">
        <v>450</v>
      </c>
      <c r="L20" s="47">
        <v>288</v>
      </c>
      <c r="M20" s="47">
        <v>250</v>
      </c>
      <c r="N20" s="47">
        <v>340</v>
      </c>
      <c r="O20" s="47">
        <v>313</v>
      </c>
      <c r="P20" s="47">
        <v>444</v>
      </c>
      <c r="Q20" s="47">
        <v>442</v>
      </c>
      <c r="R20" s="48">
        <v>179</v>
      </c>
      <c r="S20" s="49">
        <f t="shared" si="0"/>
        <v>3917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378</v>
      </c>
      <c r="I21" s="12">
        <v>769</v>
      </c>
      <c r="J21" s="12">
        <v>695</v>
      </c>
      <c r="K21" s="12">
        <v>872</v>
      </c>
      <c r="L21" s="12">
        <v>798</v>
      </c>
      <c r="M21" s="12">
        <v>497</v>
      </c>
      <c r="N21" s="12">
        <v>772</v>
      </c>
      <c r="O21" s="12">
        <v>870</v>
      </c>
      <c r="P21" s="12">
        <v>1205</v>
      </c>
      <c r="Q21" s="12">
        <v>1072</v>
      </c>
      <c r="R21" s="13">
        <v>681</v>
      </c>
      <c r="S21" s="55">
        <f t="shared" si="0"/>
        <v>8609</v>
      </c>
      <c r="T21" s="3"/>
    </row>
    <row r="22" spans="2:20" ht="16.149999999999999" customHeight="1" x14ac:dyDescent="0.25">
      <c r="B22" s="33">
        <v>14</v>
      </c>
      <c r="C22" s="34" t="s">
        <v>55</v>
      </c>
      <c r="D22" s="35" t="s">
        <v>29</v>
      </c>
      <c r="E22" s="36" t="s">
        <v>53</v>
      </c>
      <c r="F22" s="56" t="s">
        <v>54</v>
      </c>
      <c r="G22" s="20">
        <v>0</v>
      </c>
      <c r="H22" s="21">
        <v>159</v>
      </c>
      <c r="I22" s="21">
        <v>499</v>
      </c>
      <c r="J22" s="21">
        <v>600</v>
      </c>
      <c r="K22" s="21">
        <v>565</v>
      </c>
      <c r="L22" s="21">
        <v>698</v>
      </c>
      <c r="M22" s="21">
        <v>159</v>
      </c>
      <c r="N22" s="21">
        <v>461</v>
      </c>
      <c r="O22" s="21">
        <v>584</v>
      </c>
      <c r="P22" s="21">
        <v>914</v>
      </c>
      <c r="Q22" s="21">
        <v>905</v>
      </c>
      <c r="R22" s="22">
        <v>608</v>
      </c>
      <c r="S22" s="57">
        <f t="shared" si="0"/>
        <v>6152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177</v>
      </c>
      <c r="I23" s="64">
        <v>329</v>
      </c>
      <c r="J23" s="64">
        <v>264</v>
      </c>
      <c r="K23" s="64">
        <v>196</v>
      </c>
      <c r="L23" s="64">
        <v>213</v>
      </c>
      <c r="M23" s="64">
        <v>52</v>
      </c>
      <c r="N23" s="64">
        <v>216</v>
      </c>
      <c r="O23" s="64">
        <v>367</v>
      </c>
      <c r="P23" s="64">
        <v>279</v>
      </c>
      <c r="Q23" s="64">
        <v>232</v>
      </c>
      <c r="R23" s="65">
        <v>109</v>
      </c>
      <c r="S23" s="66">
        <f t="shared" si="0"/>
        <v>2434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171</v>
      </c>
      <c r="I24" s="12">
        <v>346</v>
      </c>
      <c r="J24" s="12">
        <v>410</v>
      </c>
      <c r="K24" s="12">
        <v>311</v>
      </c>
      <c r="L24" s="12">
        <v>617</v>
      </c>
      <c r="M24" s="12">
        <v>246</v>
      </c>
      <c r="N24" s="12">
        <v>237</v>
      </c>
      <c r="O24" s="12">
        <v>399</v>
      </c>
      <c r="P24" s="12">
        <v>585</v>
      </c>
      <c r="Q24" s="12">
        <v>525</v>
      </c>
      <c r="R24" s="13">
        <v>466</v>
      </c>
      <c r="S24" s="14">
        <f t="shared" si="0"/>
        <v>4313</v>
      </c>
      <c r="T24" s="3"/>
    </row>
    <row r="25" spans="2:20" ht="16.149999999999999" customHeight="1" thickBot="1" x14ac:dyDescent="0.3">
      <c r="B25" s="24">
        <v>17</v>
      </c>
      <c r="C25" s="25" t="s">
        <v>60</v>
      </c>
      <c r="D25" s="26" t="s">
        <v>29</v>
      </c>
      <c r="E25" s="27" t="s">
        <v>58</v>
      </c>
      <c r="F25" s="68" t="s">
        <v>59</v>
      </c>
      <c r="G25" s="63">
        <v>0</v>
      </c>
      <c r="H25" s="64">
        <v>215</v>
      </c>
      <c r="I25" s="64">
        <v>304</v>
      </c>
      <c r="J25" s="64">
        <v>268</v>
      </c>
      <c r="K25" s="64">
        <v>205</v>
      </c>
      <c r="L25" s="64">
        <v>364</v>
      </c>
      <c r="M25" s="64">
        <v>205</v>
      </c>
      <c r="N25" s="64">
        <v>215</v>
      </c>
      <c r="O25" s="64">
        <v>277</v>
      </c>
      <c r="P25" s="64">
        <v>362</v>
      </c>
      <c r="Q25" s="64">
        <v>445</v>
      </c>
      <c r="R25" s="65">
        <v>317</v>
      </c>
      <c r="S25" s="32">
        <f t="shared" si="0"/>
        <v>3177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617</v>
      </c>
      <c r="I26" s="12">
        <v>1599</v>
      </c>
      <c r="J26" s="12">
        <v>1060</v>
      </c>
      <c r="K26" s="12">
        <v>1000</v>
      </c>
      <c r="L26" s="12">
        <v>1065</v>
      </c>
      <c r="M26" s="12">
        <v>550</v>
      </c>
      <c r="N26" s="12">
        <v>636</v>
      </c>
      <c r="O26" s="12">
        <v>815</v>
      </c>
      <c r="P26" s="12">
        <v>746</v>
      </c>
      <c r="Q26" s="12">
        <v>746</v>
      </c>
      <c r="R26" s="13">
        <v>361</v>
      </c>
      <c r="S26" s="14">
        <f t="shared" si="0"/>
        <v>9195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243</v>
      </c>
      <c r="I27" s="21">
        <v>628</v>
      </c>
      <c r="J27" s="21">
        <v>783</v>
      </c>
      <c r="K27" s="21">
        <v>763</v>
      </c>
      <c r="L27" s="21">
        <v>943</v>
      </c>
      <c r="M27" s="21">
        <v>806</v>
      </c>
      <c r="N27" s="21">
        <v>853</v>
      </c>
      <c r="O27" s="21">
        <v>951</v>
      </c>
      <c r="P27" s="21">
        <v>1071</v>
      </c>
      <c r="Q27" s="21">
        <v>983</v>
      </c>
      <c r="R27" s="22">
        <v>883</v>
      </c>
      <c r="S27" s="23">
        <f t="shared" si="0"/>
        <v>8907</v>
      </c>
      <c r="T27" s="3"/>
    </row>
    <row r="28" spans="2:20" ht="16.149999999999999" customHeight="1" thickBot="1" x14ac:dyDescent="0.3">
      <c r="B28" s="24">
        <v>20</v>
      </c>
      <c r="C28" s="25" t="s">
        <v>65</v>
      </c>
      <c r="D28" s="26" t="s">
        <v>31</v>
      </c>
      <c r="E28" s="27" t="s">
        <v>62</v>
      </c>
      <c r="F28" s="71" t="s">
        <v>63</v>
      </c>
      <c r="G28" s="29">
        <v>6</v>
      </c>
      <c r="H28" s="30">
        <v>686</v>
      </c>
      <c r="I28" s="30">
        <v>1348</v>
      </c>
      <c r="J28" s="30">
        <v>1653</v>
      </c>
      <c r="K28" s="30">
        <v>1851</v>
      </c>
      <c r="L28" s="30">
        <v>1898</v>
      </c>
      <c r="M28" s="30">
        <v>1215</v>
      </c>
      <c r="N28" s="30">
        <v>1191</v>
      </c>
      <c r="O28" s="30">
        <v>1156</v>
      </c>
      <c r="P28" s="30">
        <v>1195</v>
      </c>
      <c r="Q28" s="30">
        <v>1289</v>
      </c>
      <c r="R28" s="31">
        <v>994</v>
      </c>
      <c r="S28" s="32">
        <f t="shared" si="0"/>
        <v>14482</v>
      </c>
      <c r="T28" s="3"/>
    </row>
    <row r="29" spans="2:20" ht="16.149999999999999" customHeight="1" thickBot="1" x14ac:dyDescent="0.3">
      <c r="B29" s="33">
        <v>21</v>
      </c>
      <c r="C29" s="34" t="s">
        <v>66</v>
      </c>
      <c r="D29" s="35" t="s">
        <v>67</v>
      </c>
      <c r="E29" s="36" t="s">
        <v>68</v>
      </c>
      <c r="F29" s="72" t="s">
        <v>69</v>
      </c>
      <c r="G29" s="39">
        <v>0</v>
      </c>
      <c r="H29" s="39">
        <v>167</v>
      </c>
      <c r="I29" s="39">
        <v>270</v>
      </c>
      <c r="J29" s="39">
        <v>300</v>
      </c>
      <c r="K29" s="39">
        <v>250</v>
      </c>
      <c r="L29" s="39">
        <v>320</v>
      </c>
      <c r="M29" s="39">
        <v>296</v>
      </c>
      <c r="N29" s="39">
        <v>374</v>
      </c>
      <c r="O29" s="39">
        <v>356</v>
      </c>
      <c r="P29" s="39">
        <v>394</v>
      </c>
      <c r="Q29" s="39">
        <v>320</v>
      </c>
      <c r="R29" s="40">
        <v>355</v>
      </c>
      <c r="S29" s="41">
        <f t="shared" si="0"/>
        <v>3402</v>
      </c>
      <c r="T29" s="3"/>
    </row>
    <row r="30" spans="2:20" ht="16.149999999999999" customHeight="1" x14ac:dyDescent="0.25">
      <c r="B30" s="73">
        <v>22</v>
      </c>
      <c r="C30" s="74" t="s">
        <v>70</v>
      </c>
      <c r="D30" s="75" t="s">
        <v>25</v>
      </c>
      <c r="E30" s="9" t="s">
        <v>71</v>
      </c>
      <c r="F30" s="76" t="s">
        <v>72</v>
      </c>
      <c r="G30" s="11">
        <v>435</v>
      </c>
      <c r="H30" s="12">
        <v>291</v>
      </c>
      <c r="I30" s="12">
        <v>438</v>
      </c>
      <c r="J30" s="12">
        <v>522</v>
      </c>
      <c r="K30" s="12">
        <v>493</v>
      </c>
      <c r="L30" s="12">
        <v>520</v>
      </c>
      <c r="M30" s="12">
        <v>386</v>
      </c>
      <c r="N30" s="12">
        <v>450</v>
      </c>
      <c r="O30" s="12">
        <v>634</v>
      </c>
      <c r="P30" s="12">
        <v>891</v>
      </c>
      <c r="Q30" s="12">
        <v>762</v>
      </c>
      <c r="R30" s="13">
        <v>412</v>
      </c>
      <c r="S30" s="14">
        <f t="shared" si="0"/>
        <v>6234</v>
      </c>
      <c r="T30" s="3"/>
    </row>
    <row r="31" spans="2:20" ht="16.149999999999999" customHeight="1" thickBot="1" x14ac:dyDescent="0.3">
      <c r="B31" s="77">
        <v>23</v>
      </c>
      <c r="C31" s="78" t="s">
        <v>73</v>
      </c>
      <c r="D31" s="79" t="s">
        <v>29</v>
      </c>
      <c r="E31" s="27" t="s">
        <v>71</v>
      </c>
      <c r="F31" s="80" t="s">
        <v>72</v>
      </c>
      <c r="G31" s="63">
        <v>0</v>
      </c>
      <c r="H31" s="64">
        <v>296</v>
      </c>
      <c r="I31" s="64">
        <v>361</v>
      </c>
      <c r="J31" s="64">
        <v>320</v>
      </c>
      <c r="K31" s="64">
        <v>346</v>
      </c>
      <c r="L31" s="64">
        <v>352</v>
      </c>
      <c r="M31" s="64">
        <v>322</v>
      </c>
      <c r="N31" s="64">
        <v>305</v>
      </c>
      <c r="O31" s="64">
        <v>446</v>
      </c>
      <c r="P31" s="64">
        <v>459</v>
      </c>
      <c r="Q31" s="64">
        <v>379</v>
      </c>
      <c r="R31" s="65">
        <v>249</v>
      </c>
      <c r="S31" s="32">
        <f t="shared" si="0"/>
        <v>3835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1" t="s">
        <v>76</v>
      </c>
      <c r="G32" s="11">
        <v>3</v>
      </c>
      <c r="H32" s="12">
        <v>336</v>
      </c>
      <c r="I32" s="12">
        <v>902</v>
      </c>
      <c r="J32" s="12">
        <v>848</v>
      </c>
      <c r="K32" s="12">
        <v>759</v>
      </c>
      <c r="L32" s="12">
        <v>803</v>
      </c>
      <c r="M32" s="12">
        <v>846</v>
      </c>
      <c r="N32" s="12">
        <v>1052</v>
      </c>
      <c r="O32" s="12">
        <v>753</v>
      </c>
      <c r="P32" s="12">
        <v>964</v>
      </c>
      <c r="Q32" s="12">
        <v>1037</v>
      </c>
      <c r="R32" s="13">
        <v>825</v>
      </c>
      <c r="S32" s="55">
        <f t="shared" si="0"/>
        <v>9128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2" t="s">
        <v>76</v>
      </c>
      <c r="G33" s="20">
        <v>17</v>
      </c>
      <c r="H33" s="21">
        <v>119</v>
      </c>
      <c r="I33" s="21">
        <v>450</v>
      </c>
      <c r="J33" s="21">
        <v>531</v>
      </c>
      <c r="K33" s="21">
        <v>572</v>
      </c>
      <c r="L33" s="21">
        <v>615</v>
      </c>
      <c r="M33" s="21">
        <v>331</v>
      </c>
      <c r="N33" s="21">
        <v>532</v>
      </c>
      <c r="O33" s="21">
        <v>723</v>
      </c>
      <c r="P33" s="21">
        <v>679</v>
      </c>
      <c r="Q33" s="21">
        <v>706</v>
      </c>
      <c r="R33" s="22">
        <v>487</v>
      </c>
      <c r="S33" s="23">
        <f t="shared" si="0"/>
        <v>5762</v>
      </c>
      <c r="T33" s="3"/>
    </row>
    <row r="34" spans="1:20" ht="16.149999999999999" customHeight="1" thickBot="1" x14ac:dyDescent="0.3">
      <c r="B34" s="24">
        <v>26</v>
      </c>
      <c r="C34" s="25" t="s">
        <v>78</v>
      </c>
      <c r="D34" s="26" t="s">
        <v>31</v>
      </c>
      <c r="E34" s="27" t="s">
        <v>75</v>
      </c>
      <c r="F34" s="83" t="s">
        <v>76</v>
      </c>
      <c r="G34" s="29">
        <v>2</v>
      </c>
      <c r="H34" s="30">
        <v>608</v>
      </c>
      <c r="I34" s="30">
        <v>1028</v>
      </c>
      <c r="J34" s="30">
        <v>783</v>
      </c>
      <c r="K34" s="30">
        <v>939</v>
      </c>
      <c r="L34" s="30">
        <v>840</v>
      </c>
      <c r="M34" s="30">
        <v>673</v>
      </c>
      <c r="N34" s="30">
        <v>702</v>
      </c>
      <c r="O34" s="30">
        <v>676</v>
      </c>
      <c r="P34" s="30">
        <v>527</v>
      </c>
      <c r="Q34" s="30">
        <v>660</v>
      </c>
      <c r="R34" s="31">
        <v>438</v>
      </c>
      <c r="S34" s="32">
        <f t="shared" si="0"/>
        <v>7876</v>
      </c>
      <c r="T34" s="3"/>
    </row>
    <row r="35" spans="1:20" ht="18" customHeight="1" thickBot="1" x14ac:dyDescent="0.3">
      <c r="D35" s="84" t="s">
        <v>79</v>
      </c>
      <c r="E35" s="84"/>
      <c r="F35" s="84"/>
      <c r="G35" s="85">
        <f t="shared" ref="G35:S35" si="1">SUM(G9:G34)</f>
        <v>500</v>
      </c>
      <c r="H35" s="85">
        <f t="shared" si="1"/>
        <v>6373</v>
      </c>
      <c r="I35" s="85">
        <f t="shared" si="1"/>
        <v>13791</v>
      </c>
      <c r="J35" s="85">
        <f t="shared" si="1"/>
        <v>14001</v>
      </c>
      <c r="K35" s="85">
        <f t="shared" si="1"/>
        <v>13737</v>
      </c>
      <c r="L35" s="85">
        <f t="shared" si="1"/>
        <v>15421</v>
      </c>
      <c r="M35" s="85">
        <f t="shared" si="1"/>
        <v>10621</v>
      </c>
      <c r="N35" s="85">
        <f t="shared" si="1"/>
        <v>12520</v>
      </c>
      <c r="O35" s="85">
        <f t="shared" si="1"/>
        <v>14053</v>
      </c>
      <c r="P35" s="85">
        <f t="shared" si="1"/>
        <v>16312</v>
      </c>
      <c r="Q35" s="85">
        <f t="shared" si="1"/>
        <v>15425</v>
      </c>
      <c r="R35" s="86">
        <f t="shared" si="1"/>
        <v>10596</v>
      </c>
      <c r="S35" s="87">
        <f t="shared" si="1"/>
        <v>143350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80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81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82</v>
      </c>
      <c r="L63" s="96"/>
      <c r="M63" s="96"/>
      <c r="N63" s="96"/>
      <c r="O63" s="96"/>
      <c r="P63" s="92">
        <v>0</v>
      </c>
      <c r="Q63" s="90"/>
      <c r="R63" s="90"/>
      <c r="S63" s="97" t="s">
        <v>83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Jdos1ra_Inst_Noti_persFAM21</vt:lpstr>
      <vt:lpstr>Jdos1ra_Inst_Noti_persFAM21!Área_de_impresión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2021-05-05T15:03:16Z</dcterms:created>
  <dcterms:modified xsi:type="dcterms:W3CDTF">2022-02-15T19:39:54Z</dcterms:modified>
</cp:coreProperties>
</file>