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50CA8019-0B1A-41A6-A965-C4B925933AC6}" xr6:coauthVersionLast="45" xr6:coauthVersionMax="45" xr10:uidLastSave="{00000000-0000-0000-0000-000000000000}"/>
  <bookViews>
    <workbookView xWindow="-120" yWindow="-120" windowWidth="29040" windowHeight="15840" xr2:uid="{8F243A75-0920-47D6-9708-5A05BB860AE2}"/>
  </bookViews>
  <sheets>
    <sheet name="Jdos1ra_exhortos_fam2020" sheetId="1" r:id="rId1"/>
  </sheets>
  <externalReferences>
    <externalReference r:id="rId2"/>
  </externalReferences>
  <definedNames>
    <definedName name="_xlnm._FilterDatabase" localSheetId="0" hidden="1">Jdos1ra_exhortos_fam2020!$C$8:$R$8</definedName>
    <definedName name="_xlnm.Print_Area" localSheetId="0">Jdos1ra_exhortos_fam2020!$A$1:$T$68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35" i="1" s="1"/>
  <c r="S9" i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<sst xmlns="http://schemas.openxmlformats.org/spreadsheetml/2006/main" count="155" uniqueCount="88">
  <si>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</si>
  <si>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</si>
  <si>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</si>
  <si>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</si>
  <si>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</si>
  <si>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</si>
  <si>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</si>
  <si>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</si>
  <si>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</si>
  <si>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 xml:space="preserve">MATERIA FAMILIAR 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</si>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</sst>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17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1" fontId="14" fillId="0" borderId="22" xfId="0" applyNumberFormat="1" applyFont="1" applyBorder="1" applyAlignment="1">
      <alignment horizontal="center" vertical="center"/>
    </xf>
    <xf numFmtId="1" fontId="15" fillId="6" borderId="22" xfId="0" applyNumberFormat="1" applyFont="1" applyFill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26" xfId="0" applyNumberFormat="1" applyFont="1" applyBorder="1" applyAlignment="1">
      <alignment horizontal="center" vertical="center"/>
    </xf>
    <xf numFmtId="1" fontId="15" fillId="6" borderId="26" xfId="0" applyNumberFormat="1" applyFont="1" applyFill="1" applyBorder="1" applyAlignment="1">
      <alignment horizontal="center" vertical="center"/>
    </xf>
    <xf numFmtId="1" fontId="14" fillId="7" borderId="26" xfId="0" applyNumberFormat="1" applyFont="1" applyFill="1" applyBorder="1" applyAlignment="1">
      <alignment horizontal="center" vertical="center"/>
    </xf>
    <xf numFmtId="1" fontId="14" fillId="7" borderId="27" xfId="0" applyNumberFormat="1" applyFont="1" applyFill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9" borderId="26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3" fillId="10" borderId="32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2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1" fontId="14" fillId="7" borderId="22" xfId="0" applyNumberFormat="1" applyFont="1" applyFill="1" applyBorder="1" applyAlignment="1">
      <alignment horizontal="center" vertical="center"/>
    </xf>
    <xf numFmtId="0" fontId="0" fillId="14" borderId="32" xfId="0" applyFill="1" applyBorder="1" applyAlignment="1">
      <alignment horizontal="left" vertical="center"/>
    </xf>
    <xf numFmtId="1" fontId="15" fillId="6" borderId="3" xfId="0" quotePrefix="1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19" xfId="0" applyNumberFormat="1" applyFont="1" applyFill="1" applyBorder="1" applyAlignment="1">
      <alignment horizontal="center" vertical="center"/>
    </xf>
    <xf numFmtId="0" fontId="0" fillId="14" borderId="22" xfId="0" applyFill="1" applyBorder="1" applyAlignment="1">
      <alignment horizontal="left" vertical="center"/>
    </xf>
    <xf numFmtId="1" fontId="15" fillId="6" borderId="22" xfId="0" quotePrefix="1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Familiar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A-4B81-A323-A0D3ED9FA4D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A-4B81-A323-A0D3ED9FA4D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CA-4B81-A323-A0D3ED9FA4D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CA-4B81-A323-A0D3ED9FA4D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CA-4B81-A323-A0D3ED9FA4D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CA-4B81-A323-A0D3ED9FA4D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A-4B81-A323-A0D3ED9FA4D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2CA-4B81-A323-A0D3ED9FA4D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2CA-4B81-A323-A0D3ED9FA4D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2CA-4B81-A323-A0D3ED9FA4D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2CA-4B81-A323-A0D3ED9FA4D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2CA-4B81-A323-A0D3ED9FA4D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2CA-4B81-A323-A0D3ED9FA4D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2CA-4B81-A323-A0D3ED9FA4D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2CA-4B81-A323-A0D3ED9FA4D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2CA-4B81-A323-A0D3ED9F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Jdos1ra_exhortos_fam2020!$C$9:$C$34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Jdos1ra_exhortos_fam2020!$S$9:$S$34</c:f>
              <c:numCache>
                <c:formatCode>#,##0</c:formatCode>
                <c:ptCount val="26"/>
                <c:pt idx="0">
                  <c:v>102</c:v>
                </c:pt>
                <c:pt idx="1">
                  <c:v>98</c:v>
                </c:pt>
                <c:pt idx="2">
                  <c:v>93</c:v>
                </c:pt>
                <c:pt idx="3">
                  <c:v>93</c:v>
                </c:pt>
                <c:pt idx="4">
                  <c:v>97</c:v>
                </c:pt>
                <c:pt idx="5">
                  <c:v>82</c:v>
                </c:pt>
                <c:pt idx="6">
                  <c:v>85</c:v>
                </c:pt>
                <c:pt idx="7">
                  <c:v>79</c:v>
                </c:pt>
                <c:pt idx="8">
                  <c:v>83</c:v>
                </c:pt>
                <c:pt idx="9">
                  <c:v>91</c:v>
                </c:pt>
                <c:pt idx="10">
                  <c:v>15</c:v>
                </c:pt>
                <c:pt idx="11">
                  <c:v>48</c:v>
                </c:pt>
                <c:pt idx="12">
                  <c:v>54</c:v>
                </c:pt>
                <c:pt idx="13">
                  <c:v>34</c:v>
                </c:pt>
                <c:pt idx="14">
                  <c:v>35</c:v>
                </c:pt>
                <c:pt idx="15">
                  <c:v>92</c:v>
                </c:pt>
                <c:pt idx="16">
                  <c:v>71</c:v>
                </c:pt>
                <c:pt idx="17">
                  <c:v>119</c:v>
                </c:pt>
                <c:pt idx="18">
                  <c:v>70</c:v>
                </c:pt>
                <c:pt idx="19">
                  <c:v>77</c:v>
                </c:pt>
                <c:pt idx="20">
                  <c:v>42</c:v>
                </c:pt>
                <c:pt idx="21">
                  <c:v>188</c:v>
                </c:pt>
                <c:pt idx="22">
                  <c:v>52</c:v>
                </c:pt>
                <c:pt idx="23">
                  <c:v>142</c:v>
                </c:pt>
                <c:pt idx="24">
                  <c:v>71</c:v>
                </c:pt>
                <c:pt idx="2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CA-4B81-A323-A0D3ED9F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       2 0 2 0 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BE6987-BF74-46EE-9839-B31F5586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ecivme2020"/>
      <sheetName val="Jdos1ra_Inst_Noti_boltn_fam2020"/>
      <sheetName val="Jdos1ra_Inst_Noti_perscivme2020"/>
      <sheetName val="Jdos1ra_Inst_Noti_perso_fam2020"/>
      <sheetName val="Jdos1ra_Inst_Notiestrdcivme2020"/>
      <sheetName val="Jdos1ra_Inst_Notiestr_fam2020"/>
      <sheetName val="Jdos1ra_Inst_sent_ejec_civme202"/>
      <sheetName val="Jdos1ra_Inst_sent_iter_civme202"/>
      <sheetName val="Jdos1ra_Inst_sent_ejec_fam2020"/>
      <sheetName val="Jdos1ra_exhortos_fam2020"/>
      <sheetName val="Jdos1ra_Inst_sent_interfam2020"/>
      <sheetName val="Jdos1ra_Inst_exhor_civme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C9" t="str">
            <v>1Jdo1Dtto</v>
          </cell>
          <cell r="S9">
            <v>102</v>
          </cell>
        </row>
        <row r="10">
          <cell r="C10" t="str">
            <v>2Jdo1Dtto</v>
          </cell>
          <cell r="S10">
            <v>98</v>
          </cell>
        </row>
        <row r="11">
          <cell r="C11" t="str">
            <v>3do1Dtto</v>
          </cell>
          <cell r="S11">
            <v>93</v>
          </cell>
        </row>
        <row r="12">
          <cell r="C12" t="str">
            <v>4Jdo1Dtto</v>
          </cell>
          <cell r="S12">
            <v>93</v>
          </cell>
        </row>
        <row r="13">
          <cell r="C13" t="str">
            <v>5Jdo1Dtto</v>
          </cell>
          <cell r="S13">
            <v>97</v>
          </cell>
        </row>
        <row r="14">
          <cell r="C14" t="str">
            <v>6Jdo1Dtto</v>
          </cell>
          <cell r="S14">
            <v>82</v>
          </cell>
        </row>
        <row r="15">
          <cell r="C15" t="str">
            <v>7Jdo1Dtto</v>
          </cell>
          <cell r="S15">
            <v>85</v>
          </cell>
        </row>
        <row r="16">
          <cell r="C16" t="str">
            <v>8Jdo1Dtto</v>
          </cell>
          <cell r="S16">
            <v>79</v>
          </cell>
        </row>
        <row r="17">
          <cell r="C17" t="str">
            <v>9Jdo1Dtto</v>
          </cell>
          <cell r="S17">
            <v>83</v>
          </cell>
        </row>
        <row r="18">
          <cell r="C18" t="str">
            <v>10Jdo1Dtto</v>
          </cell>
          <cell r="S18">
            <v>91</v>
          </cell>
        </row>
        <row r="19">
          <cell r="C19" t="str">
            <v>1Jdo2Dtto</v>
          </cell>
          <cell r="S19">
            <v>15</v>
          </cell>
        </row>
        <row r="20">
          <cell r="C20" t="str">
            <v>1Jdo3Dtto</v>
          </cell>
          <cell r="S20">
            <v>48</v>
          </cell>
        </row>
        <row r="21">
          <cell r="C21" t="str">
            <v>1Jdo4Dtto</v>
          </cell>
          <cell r="S21">
            <v>54</v>
          </cell>
        </row>
        <row r="22">
          <cell r="C22" t="str">
            <v>2Jdo4Dtto</v>
          </cell>
          <cell r="S22">
            <v>34</v>
          </cell>
        </row>
        <row r="23">
          <cell r="C23" t="str">
            <v>3do4Dtto</v>
          </cell>
          <cell r="S23">
            <v>35</v>
          </cell>
        </row>
        <row r="24">
          <cell r="C24" t="str">
            <v>1Jdo5Dtto</v>
          </cell>
          <cell r="S24">
            <v>92</v>
          </cell>
        </row>
        <row r="25">
          <cell r="C25" t="str">
            <v>2Jdo5Dtto</v>
          </cell>
          <cell r="S25">
            <v>71</v>
          </cell>
        </row>
        <row r="26">
          <cell r="C26" t="str">
            <v>1Jdo6Dtto</v>
          </cell>
          <cell r="S26">
            <v>119</v>
          </cell>
        </row>
        <row r="27">
          <cell r="C27" t="str">
            <v>2Jdo6Dtto</v>
          </cell>
          <cell r="S27">
            <v>70</v>
          </cell>
        </row>
        <row r="28">
          <cell r="C28" t="str">
            <v>3Jdo6Dtto</v>
          </cell>
          <cell r="S28">
            <v>77</v>
          </cell>
        </row>
        <row r="29">
          <cell r="C29" t="str">
            <v>1Jdo7Dtto</v>
          </cell>
          <cell r="S29">
            <v>42</v>
          </cell>
        </row>
        <row r="30">
          <cell r="C30" t="str">
            <v>1Jdo8Dtto</v>
          </cell>
          <cell r="S30">
            <v>188</v>
          </cell>
        </row>
        <row r="31">
          <cell r="C31" t="str">
            <v>2Jdo8Dtto</v>
          </cell>
          <cell r="S31">
            <v>52</v>
          </cell>
        </row>
        <row r="32">
          <cell r="C32" t="str">
            <v>1Jdo9Dtto</v>
          </cell>
          <cell r="S32">
            <v>142</v>
          </cell>
        </row>
        <row r="33">
          <cell r="C33" t="str">
            <v>2Jdo9Dtto</v>
          </cell>
          <cell r="S33">
            <v>71</v>
          </cell>
        </row>
        <row r="34">
          <cell r="C34" t="str">
            <v>3Jdo9Dtto</v>
          </cell>
          <cell r="S34">
            <v>138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BD16-15C3-4E03-87CB-4F85B7B9FCC1}">
  <sheetPr>
    <tabColor theme="5" tint="-0.249977111117893"/>
    <pageSetUpPr fitToPage="1"/>
  </sheetPr>
  <dimension ref="A1:T67"/>
  <sheetViews>
    <sheetView tabSelected="1" zoomScale="70" zoomScaleNormal="70" workbookViewId="0">
      <selection activeCell="B36" sqref="B36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23" customWidth="1"/>
    <col min="6" max="6" width="15.42578125" style="123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18</v>
      </c>
      <c r="H9" s="31">
        <v>13</v>
      </c>
      <c r="I9" s="31">
        <v>7</v>
      </c>
      <c r="J9" s="32"/>
      <c r="K9" s="32"/>
      <c r="L9" s="32"/>
      <c r="M9" s="32"/>
      <c r="N9" s="31">
        <v>10</v>
      </c>
      <c r="O9" s="31">
        <v>13</v>
      </c>
      <c r="P9" s="31">
        <v>16</v>
      </c>
      <c r="Q9" s="31">
        <v>25</v>
      </c>
      <c r="R9" s="33" t="s">
        <v>28</v>
      </c>
      <c r="S9" s="34">
        <f>SUM(G9:R9)</f>
        <v>102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16</v>
      </c>
      <c r="H10" s="40">
        <v>10</v>
      </c>
      <c r="I10" s="41">
        <v>11</v>
      </c>
      <c r="J10" s="42"/>
      <c r="K10" s="42"/>
      <c r="L10" s="42"/>
      <c r="M10" s="42"/>
      <c r="N10" s="40">
        <v>5</v>
      </c>
      <c r="O10" s="40">
        <v>12</v>
      </c>
      <c r="P10" s="40">
        <v>13</v>
      </c>
      <c r="Q10" s="40">
        <v>20</v>
      </c>
      <c r="R10" s="43">
        <v>11</v>
      </c>
      <c r="S10" s="44">
        <f t="shared" ref="S10:S34" si="0">SUM(G10:R10)</f>
        <v>98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12</v>
      </c>
      <c r="H11" s="40">
        <v>8</v>
      </c>
      <c r="I11" s="40">
        <v>10</v>
      </c>
      <c r="J11" s="42"/>
      <c r="K11" s="42"/>
      <c r="L11" s="42"/>
      <c r="M11" s="42"/>
      <c r="N11" s="40">
        <v>14</v>
      </c>
      <c r="O11" s="40">
        <v>9</v>
      </c>
      <c r="P11" s="40">
        <v>11</v>
      </c>
      <c r="Q11" s="40">
        <v>20</v>
      </c>
      <c r="R11" s="43">
        <v>9</v>
      </c>
      <c r="S11" s="44">
        <f t="shared" si="0"/>
        <v>93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16</v>
      </c>
      <c r="H12" s="40">
        <v>15</v>
      </c>
      <c r="I12" s="40">
        <v>17</v>
      </c>
      <c r="J12" s="42"/>
      <c r="K12" s="42"/>
      <c r="L12" s="42"/>
      <c r="M12" s="42"/>
      <c r="N12" s="40">
        <v>3</v>
      </c>
      <c r="O12" s="40">
        <v>12</v>
      </c>
      <c r="P12" s="40">
        <v>10</v>
      </c>
      <c r="Q12" s="40">
        <v>14</v>
      </c>
      <c r="R12" s="43">
        <v>6</v>
      </c>
      <c r="S12" s="44">
        <f t="shared" si="0"/>
        <v>93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11</v>
      </c>
      <c r="H13" s="40">
        <v>15</v>
      </c>
      <c r="I13" s="40">
        <v>18</v>
      </c>
      <c r="J13" s="42"/>
      <c r="K13" s="42"/>
      <c r="L13" s="42"/>
      <c r="M13" s="42"/>
      <c r="N13" s="40">
        <v>9</v>
      </c>
      <c r="O13" s="40">
        <v>9</v>
      </c>
      <c r="P13" s="40">
        <v>15</v>
      </c>
      <c r="Q13" s="40">
        <v>11</v>
      </c>
      <c r="R13" s="43">
        <v>9</v>
      </c>
      <c r="S13" s="44">
        <f t="shared" si="0"/>
        <v>97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13</v>
      </c>
      <c r="H14" s="40">
        <v>10</v>
      </c>
      <c r="I14" s="40">
        <v>6</v>
      </c>
      <c r="J14" s="42"/>
      <c r="K14" s="42"/>
      <c r="L14" s="42"/>
      <c r="M14" s="45"/>
      <c r="N14" s="40">
        <v>5</v>
      </c>
      <c r="O14" s="40">
        <v>9</v>
      </c>
      <c r="P14" s="40">
        <v>17</v>
      </c>
      <c r="Q14" s="40">
        <v>12</v>
      </c>
      <c r="R14" s="46">
        <v>10</v>
      </c>
      <c r="S14" s="44">
        <f t="shared" si="0"/>
        <v>82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14</v>
      </c>
      <c r="H15" s="40">
        <v>13</v>
      </c>
      <c r="I15" s="40">
        <v>4</v>
      </c>
      <c r="J15" s="42"/>
      <c r="K15" s="42"/>
      <c r="L15" s="42"/>
      <c r="M15" s="42"/>
      <c r="N15" s="40">
        <v>6</v>
      </c>
      <c r="O15" s="40">
        <v>11</v>
      </c>
      <c r="P15" s="40">
        <v>15</v>
      </c>
      <c r="Q15" s="40">
        <v>13</v>
      </c>
      <c r="R15" s="43">
        <v>9</v>
      </c>
      <c r="S15" s="44">
        <f t="shared" si="0"/>
        <v>85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7</v>
      </c>
      <c r="H16" s="40">
        <v>15</v>
      </c>
      <c r="I16" s="40">
        <v>8</v>
      </c>
      <c r="J16" s="42"/>
      <c r="K16" s="42"/>
      <c r="L16" s="42"/>
      <c r="M16" s="42"/>
      <c r="N16" s="40">
        <v>5</v>
      </c>
      <c r="O16" s="40">
        <v>10</v>
      </c>
      <c r="P16" s="40">
        <v>12</v>
      </c>
      <c r="Q16" s="40">
        <v>12</v>
      </c>
      <c r="R16" s="43">
        <v>10</v>
      </c>
      <c r="S16" s="44">
        <f t="shared" si="0"/>
        <v>79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4</v>
      </c>
      <c r="H17" s="40">
        <v>17</v>
      </c>
      <c r="I17" s="40">
        <v>12</v>
      </c>
      <c r="J17" s="42"/>
      <c r="K17" s="42"/>
      <c r="L17" s="42"/>
      <c r="M17" s="42"/>
      <c r="N17" s="40">
        <v>7</v>
      </c>
      <c r="O17" s="40">
        <v>8</v>
      </c>
      <c r="P17" s="40">
        <v>10</v>
      </c>
      <c r="Q17" s="40">
        <v>13</v>
      </c>
      <c r="R17" s="43">
        <v>12</v>
      </c>
      <c r="S17" s="44">
        <f t="shared" si="0"/>
        <v>83</v>
      </c>
      <c r="T17" s="7"/>
    </row>
    <row r="18" spans="2:20" ht="16.149999999999999" customHeight="1" thickBot="1" x14ac:dyDescent="0.3">
      <c r="B18" s="47">
        <v>10</v>
      </c>
      <c r="C18" s="48" t="s">
        <v>45</v>
      </c>
      <c r="D18" s="49" t="s">
        <v>46</v>
      </c>
      <c r="E18" s="50" t="s">
        <v>26</v>
      </c>
      <c r="F18" s="51" t="s">
        <v>27</v>
      </c>
      <c r="G18" s="52">
        <v>9</v>
      </c>
      <c r="H18" s="52">
        <v>14</v>
      </c>
      <c r="I18" s="52">
        <v>8</v>
      </c>
      <c r="J18" s="53"/>
      <c r="K18" s="53"/>
      <c r="L18" s="53"/>
      <c r="M18" s="53"/>
      <c r="N18" s="52">
        <v>11</v>
      </c>
      <c r="O18" s="52">
        <v>15</v>
      </c>
      <c r="P18" s="52">
        <v>15</v>
      </c>
      <c r="Q18" s="52">
        <v>11</v>
      </c>
      <c r="R18" s="54">
        <v>8</v>
      </c>
      <c r="S18" s="55">
        <f t="shared" si="0"/>
        <v>91</v>
      </c>
      <c r="T18" s="7"/>
    </row>
    <row r="19" spans="2:20" ht="16.149999999999999" customHeight="1" thickBot="1" x14ac:dyDescent="0.3">
      <c r="B19" s="56">
        <v>11</v>
      </c>
      <c r="C19" s="57" t="s">
        <v>47</v>
      </c>
      <c r="D19" s="58" t="s">
        <v>25</v>
      </c>
      <c r="E19" s="59" t="s">
        <v>48</v>
      </c>
      <c r="F19" s="60" t="s">
        <v>49</v>
      </c>
      <c r="G19" s="61">
        <v>6</v>
      </c>
      <c r="H19" s="61">
        <v>3</v>
      </c>
      <c r="I19" s="61">
        <v>2</v>
      </c>
      <c r="J19" s="62"/>
      <c r="K19" s="62"/>
      <c r="L19" s="62"/>
      <c r="M19" s="62"/>
      <c r="N19" s="63" t="s">
        <v>28</v>
      </c>
      <c r="O19" s="61">
        <v>4</v>
      </c>
      <c r="P19" s="63" t="s">
        <v>28</v>
      </c>
      <c r="Q19" s="63" t="s">
        <v>28</v>
      </c>
      <c r="R19" s="64" t="s">
        <v>28</v>
      </c>
      <c r="S19" s="65">
        <f t="shared" si="0"/>
        <v>15</v>
      </c>
      <c r="T19" s="7"/>
    </row>
    <row r="20" spans="2:20" ht="16.149999999999999" customHeight="1" thickBot="1" x14ac:dyDescent="0.3">
      <c r="B20" s="66">
        <v>12</v>
      </c>
      <c r="C20" s="67" t="s">
        <v>50</v>
      </c>
      <c r="D20" s="68" t="s">
        <v>25</v>
      </c>
      <c r="E20" s="69" t="s">
        <v>51</v>
      </c>
      <c r="F20" s="70" t="s">
        <v>52</v>
      </c>
      <c r="G20" s="61">
        <v>13</v>
      </c>
      <c r="H20" s="61">
        <v>11</v>
      </c>
      <c r="I20" s="61">
        <v>5</v>
      </c>
      <c r="J20" s="62"/>
      <c r="K20" s="62"/>
      <c r="L20" s="62"/>
      <c r="M20" s="62"/>
      <c r="N20" s="61">
        <v>5</v>
      </c>
      <c r="O20" s="61">
        <v>6</v>
      </c>
      <c r="P20" s="61">
        <v>0</v>
      </c>
      <c r="Q20" s="61">
        <v>6</v>
      </c>
      <c r="R20" s="71">
        <v>2</v>
      </c>
      <c r="S20" s="72">
        <f t="shared" si="0"/>
        <v>48</v>
      </c>
      <c r="T20" s="7"/>
    </row>
    <row r="21" spans="2:20" ht="16.149999999999999" customHeight="1" x14ac:dyDescent="0.25">
      <c r="B21" s="73">
        <v>13</v>
      </c>
      <c r="C21" s="74" t="s">
        <v>53</v>
      </c>
      <c r="D21" s="75" t="s">
        <v>25</v>
      </c>
      <c r="E21" s="76" t="s">
        <v>54</v>
      </c>
      <c r="F21" s="77" t="s">
        <v>55</v>
      </c>
      <c r="G21" s="31">
        <v>7</v>
      </c>
      <c r="H21" s="31">
        <v>13</v>
      </c>
      <c r="I21" s="31">
        <v>5</v>
      </c>
      <c r="J21" s="32"/>
      <c r="K21" s="32"/>
      <c r="L21" s="32"/>
      <c r="M21" s="32"/>
      <c r="N21" s="31">
        <v>3</v>
      </c>
      <c r="O21" s="31">
        <v>7</v>
      </c>
      <c r="P21" s="31">
        <v>7</v>
      </c>
      <c r="Q21" s="31">
        <v>8</v>
      </c>
      <c r="R21" s="78">
        <v>4</v>
      </c>
      <c r="S21" s="79">
        <f t="shared" si="0"/>
        <v>54</v>
      </c>
      <c r="T21" s="7"/>
    </row>
    <row r="22" spans="2:20" ht="16.149999999999999" customHeight="1" x14ac:dyDescent="0.25">
      <c r="B22" s="56">
        <v>14</v>
      </c>
      <c r="C22" s="57" t="s">
        <v>56</v>
      </c>
      <c r="D22" s="58" t="s">
        <v>30</v>
      </c>
      <c r="E22" s="59" t="s">
        <v>54</v>
      </c>
      <c r="F22" s="80" t="s">
        <v>55</v>
      </c>
      <c r="G22" s="81">
        <v>7</v>
      </c>
      <c r="H22" s="81">
        <v>8</v>
      </c>
      <c r="I22" s="81">
        <v>3</v>
      </c>
      <c r="J22" s="82"/>
      <c r="K22" s="82"/>
      <c r="L22" s="82"/>
      <c r="M22" s="82"/>
      <c r="N22" s="81">
        <v>0</v>
      </c>
      <c r="O22" s="81">
        <v>6</v>
      </c>
      <c r="P22" s="81">
        <v>5</v>
      </c>
      <c r="Q22" s="81">
        <v>4</v>
      </c>
      <c r="R22" s="46">
        <v>1</v>
      </c>
      <c r="S22" s="65">
        <f>SUM(G22:R22)</f>
        <v>34</v>
      </c>
      <c r="T22" s="7"/>
    </row>
    <row r="23" spans="2:20" ht="16.149999999999999" customHeight="1" thickBot="1" x14ac:dyDescent="0.3">
      <c r="B23" s="83">
        <v>15</v>
      </c>
      <c r="C23" s="84" t="s">
        <v>57</v>
      </c>
      <c r="D23" s="85" t="s">
        <v>32</v>
      </c>
      <c r="E23" s="86" t="s">
        <v>54</v>
      </c>
      <c r="F23" s="87" t="s">
        <v>55</v>
      </c>
      <c r="G23" s="52">
        <v>4</v>
      </c>
      <c r="H23" s="52">
        <v>7</v>
      </c>
      <c r="I23" s="52">
        <v>1</v>
      </c>
      <c r="J23" s="53"/>
      <c r="K23" s="53"/>
      <c r="L23" s="53"/>
      <c r="M23" s="53"/>
      <c r="N23" s="52">
        <v>2</v>
      </c>
      <c r="O23" s="52">
        <v>9</v>
      </c>
      <c r="P23" s="52">
        <v>3</v>
      </c>
      <c r="Q23" s="52">
        <v>5</v>
      </c>
      <c r="R23" s="54">
        <v>4</v>
      </c>
      <c r="S23" s="88">
        <f t="shared" si="0"/>
        <v>35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89" t="s">
        <v>60</v>
      </c>
      <c r="G24" s="31">
        <v>21</v>
      </c>
      <c r="H24" s="31">
        <v>18</v>
      </c>
      <c r="I24" s="31">
        <v>6</v>
      </c>
      <c r="J24" s="32"/>
      <c r="K24" s="32"/>
      <c r="L24" s="32"/>
      <c r="M24" s="32"/>
      <c r="N24" s="31">
        <v>4</v>
      </c>
      <c r="O24" s="31">
        <v>12</v>
      </c>
      <c r="P24" s="31">
        <v>14</v>
      </c>
      <c r="Q24" s="31">
        <v>9</v>
      </c>
      <c r="R24" s="78">
        <v>8</v>
      </c>
      <c r="S24" s="34">
        <f t="shared" si="0"/>
        <v>92</v>
      </c>
      <c r="T24" s="7"/>
    </row>
    <row r="25" spans="2:20" ht="16.149999999999999" customHeight="1" thickBot="1" x14ac:dyDescent="0.3">
      <c r="B25" s="47">
        <v>17</v>
      </c>
      <c r="C25" s="48" t="s">
        <v>61</v>
      </c>
      <c r="D25" s="49" t="s">
        <v>30</v>
      </c>
      <c r="E25" s="50" t="s">
        <v>59</v>
      </c>
      <c r="F25" s="90" t="s">
        <v>60</v>
      </c>
      <c r="G25" s="52">
        <v>13</v>
      </c>
      <c r="H25" s="52">
        <v>13</v>
      </c>
      <c r="I25" s="52">
        <v>3</v>
      </c>
      <c r="J25" s="53"/>
      <c r="K25" s="53"/>
      <c r="L25" s="53"/>
      <c r="M25" s="53"/>
      <c r="N25" s="52">
        <v>3</v>
      </c>
      <c r="O25" s="52">
        <v>7</v>
      </c>
      <c r="P25" s="52">
        <v>11</v>
      </c>
      <c r="Q25" s="52">
        <v>10</v>
      </c>
      <c r="R25" s="54">
        <v>11</v>
      </c>
      <c r="S25" s="55">
        <f t="shared" si="0"/>
        <v>71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1" t="s">
        <v>64</v>
      </c>
      <c r="G26" s="31">
        <v>29</v>
      </c>
      <c r="H26" s="31">
        <v>21</v>
      </c>
      <c r="I26" s="31">
        <v>17</v>
      </c>
      <c r="J26" s="32"/>
      <c r="K26" s="32"/>
      <c r="L26" s="32"/>
      <c r="M26" s="32"/>
      <c r="N26" s="31">
        <v>9</v>
      </c>
      <c r="O26" s="31">
        <v>10</v>
      </c>
      <c r="P26" s="31">
        <v>8</v>
      </c>
      <c r="Q26" s="31">
        <v>18</v>
      </c>
      <c r="R26" s="78">
        <v>7</v>
      </c>
      <c r="S26" s="34">
        <f t="shared" si="0"/>
        <v>119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92" t="s">
        <v>64</v>
      </c>
      <c r="G27" s="40">
        <v>10</v>
      </c>
      <c r="H27" s="40">
        <v>12</v>
      </c>
      <c r="I27" s="40">
        <v>14</v>
      </c>
      <c r="J27" s="42"/>
      <c r="K27" s="42"/>
      <c r="L27" s="42"/>
      <c r="M27" s="42"/>
      <c r="N27" s="40">
        <v>5</v>
      </c>
      <c r="O27" s="40">
        <v>8</v>
      </c>
      <c r="P27" s="40">
        <v>3</v>
      </c>
      <c r="Q27" s="40">
        <v>14</v>
      </c>
      <c r="R27" s="43">
        <v>4</v>
      </c>
      <c r="S27" s="44">
        <f t="shared" si="0"/>
        <v>70</v>
      </c>
      <c r="T27" s="7"/>
    </row>
    <row r="28" spans="2:20" ht="16.149999999999999" customHeight="1" thickBot="1" x14ac:dyDescent="0.3">
      <c r="B28" s="47">
        <v>20</v>
      </c>
      <c r="C28" s="48" t="s">
        <v>66</v>
      </c>
      <c r="D28" s="49" t="s">
        <v>32</v>
      </c>
      <c r="E28" s="50" t="s">
        <v>63</v>
      </c>
      <c r="F28" s="93" t="s">
        <v>64</v>
      </c>
      <c r="G28" s="52">
        <v>12</v>
      </c>
      <c r="H28" s="52">
        <v>18</v>
      </c>
      <c r="I28" s="52">
        <v>6</v>
      </c>
      <c r="J28" s="53"/>
      <c r="K28" s="53"/>
      <c r="L28" s="53"/>
      <c r="M28" s="53"/>
      <c r="N28" s="52">
        <v>4</v>
      </c>
      <c r="O28" s="52">
        <v>6</v>
      </c>
      <c r="P28" s="52">
        <v>14</v>
      </c>
      <c r="Q28" s="52">
        <v>13</v>
      </c>
      <c r="R28" s="54">
        <v>4</v>
      </c>
      <c r="S28" s="55">
        <f t="shared" si="0"/>
        <v>77</v>
      </c>
      <c r="T28" s="7"/>
    </row>
    <row r="29" spans="2:20" ht="16.149999999999999" customHeight="1" thickBot="1" x14ac:dyDescent="0.3">
      <c r="B29" s="56">
        <v>21</v>
      </c>
      <c r="C29" s="57" t="s">
        <v>67</v>
      </c>
      <c r="D29" s="58" t="s">
        <v>68</v>
      </c>
      <c r="E29" s="59" t="s">
        <v>69</v>
      </c>
      <c r="F29" s="94" t="s">
        <v>70</v>
      </c>
      <c r="G29" s="61">
        <v>5</v>
      </c>
      <c r="H29" s="61">
        <v>5</v>
      </c>
      <c r="I29" s="61">
        <v>4</v>
      </c>
      <c r="J29" s="62"/>
      <c r="K29" s="62"/>
      <c r="L29" s="62"/>
      <c r="M29" s="62"/>
      <c r="N29" s="61">
        <v>5</v>
      </c>
      <c r="O29" s="61">
        <v>4</v>
      </c>
      <c r="P29" s="61">
        <v>7</v>
      </c>
      <c r="Q29" s="61">
        <v>4</v>
      </c>
      <c r="R29" s="71">
        <v>8</v>
      </c>
      <c r="S29" s="65">
        <f t="shared" si="0"/>
        <v>42</v>
      </c>
      <c r="T29" s="7"/>
    </row>
    <row r="30" spans="2:20" ht="16.149999999999999" customHeight="1" x14ac:dyDescent="0.25">
      <c r="B30" s="26">
        <v>22</v>
      </c>
      <c r="C30" s="27" t="s">
        <v>71</v>
      </c>
      <c r="D30" s="28" t="s">
        <v>25</v>
      </c>
      <c r="E30" s="29" t="s">
        <v>72</v>
      </c>
      <c r="F30" s="95" t="s">
        <v>73</v>
      </c>
      <c r="G30" s="31">
        <v>47</v>
      </c>
      <c r="H30" s="31">
        <v>51</v>
      </c>
      <c r="I30" s="31">
        <v>24</v>
      </c>
      <c r="J30" s="32"/>
      <c r="K30" s="32"/>
      <c r="L30" s="32"/>
      <c r="M30" s="32"/>
      <c r="N30" s="31">
        <v>9</v>
      </c>
      <c r="O30" s="31">
        <v>11</v>
      </c>
      <c r="P30" s="31">
        <v>25</v>
      </c>
      <c r="Q30" s="31">
        <v>21</v>
      </c>
      <c r="R30" s="33" t="s">
        <v>28</v>
      </c>
      <c r="S30" s="34">
        <f t="shared" si="0"/>
        <v>188</v>
      </c>
      <c r="T30" s="7"/>
    </row>
    <row r="31" spans="2:20" ht="16.149999999999999" customHeight="1" thickBot="1" x14ac:dyDescent="0.3">
      <c r="B31" s="47">
        <v>23</v>
      </c>
      <c r="C31" s="48" t="s">
        <v>74</v>
      </c>
      <c r="D31" s="49" t="s">
        <v>30</v>
      </c>
      <c r="E31" s="50" t="s">
        <v>72</v>
      </c>
      <c r="F31" s="96" t="s">
        <v>73</v>
      </c>
      <c r="G31" s="52" t="s">
        <v>75</v>
      </c>
      <c r="H31" s="52" t="s">
        <v>75</v>
      </c>
      <c r="I31" s="52" t="s">
        <v>75</v>
      </c>
      <c r="J31" s="52" t="s">
        <v>75</v>
      </c>
      <c r="K31" s="52" t="s">
        <v>75</v>
      </c>
      <c r="L31" s="52" t="s">
        <v>75</v>
      </c>
      <c r="M31" s="52" t="s">
        <v>75</v>
      </c>
      <c r="N31" s="52">
        <v>5</v>
      </c>
      <c r="O31" s="52">
        <v>12</v>
      </c>
      <c r="P31" s="52">
        <v>23</v>
      </c>
      <c r="Q31" s="97" t="s">
        <v>28</v>
      </c>
      <c r="R31" s="54">
        <v>12</v>
      </c>
      <c r="S31" s="55">
        <f t="shared" si="0"/>
        <v>52</v>
      </c>
      <c r="T31" s="7"/>
    </row>
    <row r="32" spans="2:20" ht="16.149999999999999" customHeight="1" x14ac:dyDescent="0.25">
      <c r="B32" s="73">
        <v>24</v>
      </c>
      <c r="C32" s="74" t="s">
        <v>76</v>
      </c>
      <c r="D32" s="75" t="s">
        <v>25</v>
      </c>
      <c r="E32" s="76" t="s">
        <v>77</v>
      </c>
      <c r="F32" s="98" t="s">
        <v>78</v>
      </c>
      <c r="G32" s="31">
        <v>14</v>
      </c>
      <c r="H32" s="31">
        <v>32</v>
      </c>
      <c r="I32" s="31">
        <v>8</v>
      </c>
      <c r="J32" s="32"/>
      <c r="K32" s="99"/>
      <c r="L32" s="32"/>
      <c r="M32" s="32"/>
      <c r="N32" s="100" t="s">
        <v>28</v>
      </c>
      <c r="O32" s="31">
        <v>21</v>
      </c>
      <c r="P32" s="31">
        <v>23</v>
      </c>
      <c r="Q32" s="31">
        <v>28</v>
      </c>
      <c r="R32" s="78">
        <v>16</v>
      </c>
      <c r="S32" s="79">
        <f t="shared" si="0"/>
        <v>142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01" t="s">
        <v>78</v>
      </c>
      <c r="G33" s="40">
        <v>14</v>
      </c>
      <c r="H33" s="40">
        <v>31</v>
      </c>
      <c r="I33" s="40">
        <v>19</v>
      </c>
      <c r="J33" s="42"/>
      <c r="K33" s="45"/>
      <c r="L33" s="42"/>
      <c r="M33" s="42"/>
      <c r="N33" s="40">
        <v>7</v>
      </c>
      <c r="O33" s="102" t="s">
        <v>28</v>
      </c>
      <c r="P33" s="102" t="s">
        <v>28</v>
      </c>
      <c r="Q33" s="102" t="s">
        <v>28</v>
      </c>
      <c r="R33" s="103" t="s">
        <v>28</v>
      </c>
      <c r="S33" s="44">
        <f t="shared" si="0"/>
        <v>71</v>
      </c>
      <c r="T33" s="7"/>
    </row>
    <row r="34" spans="1:20" ht="16.149999999999999" customHeight="1" thickBot="1" x14ac:dyDescent="0.3">
      <c r="B34" s="47">
        <v>26</v>
      </c>
      <c r="C34" s="48" t="s">
        <v>80</v>
      </c>
      <c r="D34" s="49" t="s">
        <v>32</v>
      </c>
      <c r="E34" s="50" t="s">
        <v>77</v>
      </c>
      <c r="F34" s="104" t="s">
        <v>78</v>
      </c>
      <c r="G34" s="52">
        <v>18</v>
      </c>
      <c r="H34" s="52">
        <v>26</v>
      </c>
      <c r="I34" s="97" t="s">
        <v>28</v>
      </c>
      <c r="J34" s="53"/>
      <c r="K34" s="105"/>
      <c r="L34" s="53"/>
      <c r="M34" s="53"/>
      <c r="N34" s="52">
        <v>5</v>
      </c>
      <c r="O34" s="52">
        <v>23</v>
      </c>
      <c r="P34" s="52">
        <v>23</v>
      </c>
      <c r="Q34" s="52">
        <v>28</v>
      </c>
      <c r="R34" s="54">
        <v>15</v>
      </c>
      <c r="S34" s="55">
        <f t="shared" si="0"/>
        <v>138</v>
      </c>
      <c r="T34" s="7"/>
    </row>
    <row r="35" spans="1:20" ht="18" customHeight="1" thickBot="1" x14ac:dyDescent="0.3">
      <c r="D35" s="106" t="s">
        <v>81</v>
      </c>
      <c r="E35" s="106"/>
      <c r="F35" s="106"/>
      <c r="G35" s="107">
        <f>SUM(G9:G34)</f>
        <v>340</v>
      </c>
      <c r="H35" s="107">
        <f>SUM(H9:H34)</f>
        <v>399</v>
      </c>
      <c r="I35" s="107">
        <f t="shared" ref="I35:R35" si="1">SUM(I9:I34)</f>
        <v>218</v>
      </c>
      <c r="J35" s="107">
        <f t="shared" si="1"/>
        <v>0</v>
      </c>
      <c r="K35" s="107">
        <f t="shared" si="1"/>
        <v>0</v>
      </c>
      <c r="L35" s="107">
        <f t="shared" si="1"/>
        <v>0</v>
      </c>
      <c r="M35" s="107">
        <f t="shared" si="1"/>
        <v>0</v>
      </c>
      <c r="N35" s="107">
        <f t="shared" si="1"/>
        <v>141</v>
      </c>
      <c r="O35" s="107">
        <f t="shared" si="1"/>
        <v>254</v>
      </c>
      <c r="P35" s="107">
        <f t="shared" si="1"/>
        <v>300</v>
      </c>
      <c r="Q35" s="107">
        <f t="shared" si="1"/>
        <v>319</v>
      </c>
      <c r="R35" s="108">
        <f t="shared" si="1"/>
        <v>180</v>
      </c>
      <c r="S35" s="109">
        <f>SUM(S9:S34)</f>
        <v>2151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10" t="s">
        <v>82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</row>
    <row r="61" spans="1:20" ht="7.9" customHeight="1" x14ac:dyDescent="0.25"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spans="1:20" ht="34.15" customHeight="1" x14ac:dyDescent="0.25">
      <c r="C62" s="112"/>
      <c r="D62" s="113" t="s">
        <v>83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spans="1:20" ht="7.9" customHeight="1" x14ac:dyDescent="0.25"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1:20" ht="27.75" customHeight="1" x14ac:dyDescent="0.25">
      <c r="C64" s="115" t="s">
        <v>84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20" ht="54" customHeight="1" x14ac:dyDescent="0.25">
      <c r="C65" s="116" t="s">
        <v>85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2:20" ht="15" x14ac:dyDescent="0.25">
      <c r="B66" s="117"/>
      <c r="C66" s="117"/>
      <c r="D66" s="118"/>
      <c r="E66" s="119"/>
      <c r="F66" s="119"/>
      <c r="G66" s="117"/>
      <c r="H66" s="117"/>
      <c r="I66" s="117"/>
      <c r="J66" s="117"/>
      <c r="K66" s="120" t="s">
        <v>86</v>
      </c>
      <c r="L66" s="120"/>
      <c r="M66" s="120"/>
      <c r="N66" s="120"/>
      <c r="O66" s="120"/>
      <c r="P66" s="121">
        <v>0</v>
      </c>
      <c r="Q66" s="118"/>
      <c r="R66" s="118"/>
      <c r="S66" s="122" t="s">
        <v>87</v>
      </c>
      <c r="T66" s="122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Jdos1ra_exhortos_fam2020</vt:lpstr>
      <vt:lpstr>Jdos1ra_exhortos_fam2020!Área_de_impresión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2021-02-26T19:02:44Z</dcterms:created>
  <dcterms:modified xsi:type="dcterms:W3CDTF">2021-02-26T19:03:05Z</dcterms:modified>
</cp:coreProperties>
</file>