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9DD3E7AD-C1BA-41B8-B429-A845A97F9144}" xr6:coauthVersionLast="45" xr6:coauthVersionMax="47" xr10:uidLastSave="{00000000-0000-0000-0000-000000000000}"/>
  <bookViews>
    <workbookView xWindow="-120" yWindow="-120" windowWidth="29040" windowHeight="15840" xr2:uid="{F6FDDE76-7F9C-410E-8C32-610325215CF2}"/>
  </bookViews>
  <sheets>
    <sheet name="Jdos1ra_Inst_exhor_civ2021" sheetId="1" r:id="rId1"/>
  </sheets>
  <definedNames>
    <definedName name="_xlnm._FilterDatabase" localSheetId="0" hidden="1">Jdos1ra_Inst_exhor_civ2021!$C$8:$R$8</definedName>
    <definedName name="_xlnm.Print_Area" localSheetId="0">Jdos1ra_Inst_exhor_civ2021!$A$1:$T$65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<sst xmlns="http://schemas.openxmlformats.org/spreadsheetml/2006/main" count="134" uniqueCount="85">
  <si>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</si>
  <si>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</si>
  <si>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</si>
  <si>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</si>
  <si>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</si>
  <si>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</si>
  <si>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</si>
  <si>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</si>
  <si>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</si>
  <si>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</si>
  <si>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</si>
  <si>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</si>
  <si>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</si>
  <si>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</si>
  <si>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</si>
  <si>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</si>
  <si>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</si>
  <si>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</si>
  <si>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</si>
  <si>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</si>
  <si>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</si>
  <si>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</si>
  <si>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</si>
  <si>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</si>
  <si>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</si>
  <si>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</si>
  <si>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</si>
  <si>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</si>
  <si>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</si>
  <si>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</si>
  <si>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</si>
  <si>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</si>
  <si>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</si>
  <si>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</si>
  <si>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</si>
  <si>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</si>
  <si>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</si>
  <si>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</si>
  <si>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</si>
  <si>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</si>
  <si>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</si>
  <si>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</si>
  <si>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</si>
  <si>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</si>
  <si>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</si>
  <si>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</si>
  <si>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</si>
  <si>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</si>
  <si>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</si>
  <si>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</si>
  <si>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</si>
  <si>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</si>
  <si>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</si>
  <si>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</si>
  <si>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</si>
  <si>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</si>
  <si>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</si>
  <si>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</si>
  <si>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</si>
  <si>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</si>
  <si>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</si>
  <si>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</si>
  <si>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</si>
  <si>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</si>
  <si>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</si>
  <si>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</si>
  <si>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</si>
  <si>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</si>
  <si>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</si>
  <si>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</si>
  <si>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</si>
  <si>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</si>
  <si>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</si>
  <si>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</si>
  <si>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</si>
  <si>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</si>
  <si>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</si>
  <si>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</si>
  <si>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</si>
  <si>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</si>
  <si>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</si>
  <si>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</si>
  <si>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</si>
  <si>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</si>
  <si>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 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</si>
</sst>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E5-4174-B6ED-EC8410A0462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E5-4174-B6ED-EC8410A0462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5-4174-B6ED-EC8410A0462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E5-4174-B6ED-EC8410A0462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E5-4174-B6ED-EC8410A0462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E5-4174-B6ED-EC8410A0462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E5-4174-B6ED-EC8410A046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E5-4174-B6ED-EC8410A0462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E5-4174-B6ED-EC8410A046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E5-4174-B6ED-EC8410A0462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E5-4174-B6ED-EC8410A0462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CE5-4174-B6ED-EC8410A0462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CE5-4174-B6ED-EC8410A0462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CE5-4174-B6ED-EC8410A0462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CE5-4174-B6ED-EC8410A0462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CE5-4174-B6ED-EC8410A04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Jdos1ra_Inst_exhor_civ2021!$C$9:$C$34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Jdos1ra_Inst_exhor_civ2021!$S$9:$S$34</c:f>
              <c:numCache>
                <c:formatCode>#,##0</c:formatCode>
                <c:ptCount val="26"/>
                <c:pt idx="0">
                  <c:v>295</c:v>
                </c:pt>
                <c:pt idx="1">
                  <c:v>288</c:v>
                </c:pt>
                <c:pt idx="2">
                  <c:v>368</c:v>
                </c:pt>
                <c:pt idx="3">
                  <c:v>25</c:v>
                </c:pt>
                <c:pt idx="4">
                  <c:v>11</c:v>
                </c:pt>
                <c:pt idx="5">
                  <c:v>15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31</c:v>
                </c:pt>
                <c:pt idx="10">
                  <c:v>11</c:v>
                </c:pt>
                <c:pt idx="11">
                  <c:v>25</c:v>
                </c:pt>
                <c:pt idx="12">
                  <c:v>5</c:v>
                </c:pt>
                <c:pt idx="13">
                  <c:v>5</c:v>
                </c:pt>
                <c:pt idx="14">
                  <c:v>94</c:v>
                </c:pt>
                <c:pt idx="15">
                  <c:v>74</c:v>
                </c:pt>
                <c:pt idx="16">
                  <c:v>61</c:v>
                </c:pt>
                <c:pt idx="17">
                  <c:v>10</c:v>
                </c:pt>
                <c:pt idx="18">
                  <c:v>6</c:v>
                </c:pt>
                <c:pt idx="19">
                  <c:v>150</c:v>
                </c:pt>
                <c:pt idx="20">
                  <c:v>35</c:v>
                </c:pt>
                <c:pt idx="21">
                  <c:v>102</c:v>
                </c:pt>
                <c:pt idx="22">
                  <c:v>135</c:v>
                </c:pt>
                <c:pt idx="23">
                  <c:v>35</c:v>
                </c:pt>
                <c:pt idx="24">
                  <c:v>34</c:v>
                </c:pt>
                <c:pt idx="25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CE5-4174-B6ED-EC8410A0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D81F92-4B8E-4C71-9406-DEAF3D28C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FE24-778E-4DF5-87D9-6741B40B656D}">
  <sheetPr>
    <tabColor theme="5" tint="-0.249977111117893"/>
    <pageSetUpPr fitToPage="1"/>
  </sheetPr>
  <dimension ref="A1:T63"/>
  <sheetViews>
    <sheetView tabSelected="1" zoomScale="85" zoomScaleNormal="85" workbookViewId="0">
      <selection activeCell="P23" sqref="P2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4</v>
      </c>
      <c r="C6" s="102" t="s">
        <v>5</v>
      </c>
      <c r="D6" s="102" t="s">
        <v>6</v>
      </c>
      <c r="E6" s="102" t="s">
        <v>7</v>
      </c>
      <c r="F6" s="105" t="s">
        <v>8</v>
      </c>
      <c r="G6" s="108" t="s">
        <v>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10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2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2</v>
      </c>
      <c r="I9" s="12">
        <v>14</v>
      </c>
      <c r="J9" s="12">
        <v>16</v>
      </c>
      <c r="K9" s="12">
        <v>42</v>
      </c>
      <c r="L9" s="12">
        <v>19</v>
      </c>
      <c r="M9" s="12">
        <v>29</v>
      </c>
      <c r="N9" s="12">
        <v>31</v>
      </c>
      <c r="O9" s="12">
        <v>32</v>
      </c>
      <c r="P9" s="12">
        <v>44</v>
      </c>
      <c r="Q9" s="12">
        <v>29</v>
      </c>
      <c r="R9" s="13">
        <v>37</v>
      </c>
      <c r="S9" s="14">
        <f t="shared" ref="S9:S34" si="0">SUM(G9:R9)</f>
        <v>295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4</v>
      </c>
      <c r="I10" s="21">
        <v>15</v>
      </c>
      <c r="J10" s="21">
        <v>29</v>
      </c>
      <c r="K10" s="21">
        <v>43</v>
      </c>
      <c r="L10" s="21">
        <v>36</v>
      </c>
      <c r="M10" s="21">
        <v>23</v>
      </c>
      <c r="N10" s="21">
        <v>32</v>
      </c>
      <c r="O10" s="21">
        <v>40</v>
      </c>
      <c r="P10" s="21">
        <v>12</v>
      </c>
      <c r="Q10" s="21">
        <v>30</v>
      </c>
      <c r="R10" s="22">
        <v>24</v>
      </c>
      <c r="S10" s="23">
        <f t="shared" si="0"/>
        <v>288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4</v>
      </c>
      <c r="I11" s="21">
        <v>16</v>
      </c>
      <c r="J11" s="21">
        <v>21</v>
      </c>
      <c r="K11" s="21">
        <v>46</v>
      </c>
      <c r="L11" s="21">
        <v>58</v>
      </c>
      <c r="M11" s="21">
        <v>22</v>
      </c>
      <c r="N11" s="21">
        <v>36</v>
      </c>
      <c r="O11" s="21">
        <v>38</v>
      </c>
      <c r="P11" s="21">
        <v>35</v>
      </c>
      <c r="Q11" s="21">
        <v>55</v>
      </c>
      <c r="R11" s="22">
        <v>37</v>
      </c>
      <c r="S11" s="23">
        <f t="shared" si="0"/>
        <v>368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5</v>
      </c>
      <c r="I12" s="21">
        <v>9</v>
      </c>
      <c r="J12" s="21">
        <v>1</v>
      </c>
      <c r="K12" s="21">
        <v>8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0</v>
      </c>
      <c r="R12" s="22">
        <v>0</v>
      </c>
      <c r="S12" s="23">
        <f t="shared" si="0"/>
        <v>25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4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1</v>
      </c>
      <c r="Q13" s="21">
        <v>0</v>
      </c>
      <c r="R13" s="22">
        <v>0</v>
      </c>
      <c r="S13" s="23">
        <f t="shared" si="0"/>
        <v>11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6</v>
      </c>
      <c r="H14" s="21">
        <v>4</v>
      </c>
      <c r="I14" s="21">
        <v>5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 t="s">
        <v>84</v>
      </c>
      <c r="Q14" s="21">
        <v>0</v>
      </c>
      <c r="R14" s="22">
        <v>0</v>
      </c>
      <c r="S14" s="23">
        <f t="shared" si="0"/>
        <v>15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2</v>
      </c>
      <c r="I15" s="21">
        <v>9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2">
        <v>0</v>
      </c>
      <c r="S15" s="23">
        <f t="shared" si="0"/>
        <v>13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6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0</v>
      </c>
      <c r="S17" s="23">
        <f t="shared" si="0"/>
        <v>6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2</v>
      </c>
      <c r="I18" s="31">
        <v>8</v>
      </c>
      <c r="J18" s="31">
        <v>13</v>
      </c>
      <c r="K18" s="31">
        <v>0</v>
      </c>
      <c r="L18" s="31">
        <v>0</v>
      </c>
      <c r="M18" s="31">
        <v>0</v>
      </c>
      <c r="N18" s="31">
        <v>0</v>
      </c>
      <c r="O18" s="31">
        <v>8</v>
      </c>
      <c r="P18" s="31">
        <v>0</v>
      </c>
      <c r="Q18" s="31">
        <v>0</v>
      </c>
      <c r="R18" s="32">
        <v>0</v>
      </c>
      <c r="S18" s="33">
        <f t="shared" si="0"/>
        <v>31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</v>
      </c>
      <c r="I19" s="39">
        <v>2</v>
      </c>
      <c r="J19" s="40">
        <v>2</v>
      </c>
      <c r="K19" s="40">
        <v>2</v>
      </c>
      <c r="L19" s="40">
        <v>2</v>
      </c>
      <c r="M19" s="40">
        <v>0</v>
      </c>
      <c r="N19" s="40">
        <v>1</v>
      </c>
      <c r="O19" s="40">
        <v>0</v>
      </c>
      <c r="P19" s="40">
        <v>0</v>
      </c>
      <c r="Q19" s="40">
        <v>0</v>
      </c>
      <c r="R19" s="41">
        <v>1</v>
      </c>
      <c r="S19" s="42">
        <f t="shared" si="0"/>
        <v>11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2</v>
      </c>
      <c r="J20" s="48">
        <v>1</v>
      </c>
      <c r="K20" s="48">
        <v>1</v>
      </c>
      <c r="L20" s="48">
        <v>2</v>
      </c>
      <c r="M20" s="48">
        <v>1</v>
      </c>
      <c r="N20" s="48">
        <v>4</v>
      </c>
      <c r="O20" s="48">
        <v>3</v>
      </c>
      <c r="P20" s="48">
        <v>4</v>
      </c>
      <c r="Q20" s="48">
        <v>2</v>
      </c>
      <c r="R20" s="49">
        <v>3</v>
      </c>
      <c r="S20" s="50">
        <f t="shared" si="0"/>
        <v>25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0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5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0</v>
      </c>
      <c r="I22" s="21">
        <v>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5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1</v>
      </c>
      <c r="I23" s="65">
        <v>2</v>
      </c>
      <c r="J23" s="65">
        <v>8</v>
      </c>
      <c r="K23" s="65">
        <v>6</v>
      </c>
      <c r="L23" s="65">
        <v>13</v>
      </c>
      <c r="M23" s="65">
        <v>9</v>
      </c>
      <c r="N23" s="65">
        <v>8</v>
      </c>
      <c r="O23" s="65">
        <v>12</v>
      </c>
      <c r="P23" s="65">
        <v>16</v>
      </c>
      <c r="Q23" s="65">
        <v>10</v>
      </c>
      <c r="R23" s="66">
        <v>9</v>
      </c>
      <c r="S23" s="67">
        <f t="shared" si="0"/>
        <v>94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0</v>
      </c>
      <c r="I24" s="12">
        <v>5</v>
      </c>
      <c r="J24" s="12">
        <v>11</v>
      </c>
      <c r="K24" s="12">
        <v>13</v>
      </c>
      <c r="L24" s="12">
        <v>10</v>
      </c>
      <c r="M24" s="12">
        <v>6</v>
      </c>
      <c r="N24" s="12">
        <v>8</v>
      </c>
      <c r="O24" s="12">
        <v>8</v>
      </c>
      <c r="P24" s="12">
        <v>6</v>
      </c>
      <c r="Q24" s="12">
        <v>3</v>
      </c>
      <c r="R24" s="13">
        <v>4</v>
      </c>
      <c r="S24" s="14">
        <f t="shared" si="0"/>
        <v>74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4</v>
      </c>
      <c r="J25" s="65">
        <v>14</v>
      </c>
      <c r="K25" s="65">
        <v>6</v>
      </c>
      <c r="L25" s="65">
        <v>4</v>
      </c>
      <c r="M25" s="65">
        <v>10</v>
      </c>
      <c r="N25" s="65">
        <v>3</v>
      </c>
      <c r="O25" s="65">
        <v>7</v>
      </c>
      <c r="P25" s="65">
        <v>7</v>
      </c>
      <c r="Q25" s="65">
        <v>5</v>
      </c>
      <c r="R25" s="66">
        <v>1</v>
      </c>
      <c r="S25" s="33">
        <f t="shared" si="0"/>
        <v>61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0</v>
      </c>
      <c r="I26" s="12">
        <v>3</v>
      </c>
      <c r="J26" s="12">
        <v>2</v>
      </c>
      <c r="K26" s="12">
        <v>0</v>
      </c>
      <c r="L26" s="12">
        <v>0</v>
      </c>
      <c r="M26" s="12">
        <v>0</v>
      </c>
      <c r="N26" s="12">
        <v>4</v>
      </c>
      <c r="O26" s="12">
        <v>0</v>
      </c>
      <c r="P26" s="12">
        <v>0</v>
      </c>
      <c r="Q26" s="12">
        <v>1</v>
      </c>
      <c r="R26" s="13">
        <v>0</v>
      </c>
      <c r="S26" s="14">
        <f t="shared" si="0"/>
        <v>10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1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6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3</v>
      </c>
      <c r="J28" s="31">
        <v>13</v>
      </c>
      <c r="K28" s="31">
        <v>17</v>
      </c>
      <c r="L28" s="31">
        <v>27</v>
      </c>
      <c r="M28" s="31">
        <v>20</v>
      </c>
      <c r="N28" s="31">
        <v>7</v>
      </c>
      <c r="O28" s="31">
        <v>12</v>
      </c>
      <c r="P28" s="31">
        <v>17</v>
      </c>
      <c r="Q28" s="31">
        <v>18</v>
      </c>
      <c r="R28" s="32">
        <v>16</v>
      </c>
      <c r="S28" s="33">
        <f t="shared" si="0"/>
        <v>150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</v>
      </c>
      <c r="I29" s="40">
        <v>5</v>
      </c>
      <c r="J29" s="40">
        <v>5</v>
      </c>
      <c r="K29" s="40">
        <v>2</v>
      </c>
      <c r="L29" s="40">
        <v>8</v>
      </c>
      <c r="M29" s="40">
        <v>2</v>
      </c>
      <c r="N29" s="40">
        <v>3</v>
      </c>
      <c r="O29" s="40">
        <v>2</v>
      </c>
      <c r="P29" s="40">
        <v>1</v>
      </c>
      <c r="Q29" s="40">
        <v>5</v>
      </c>
      <c r="R29" s="41">
        <v>0</v>
      </c>
      <c r="S29" s="42">
        <f t="shared" si="0"/>
        <v>35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6</v>
      </c>
      <c r="H30" s="12">
        <v>5</v>
      </c>
      <c r="I30" s="12">
        <v>11</v>
      </c>
      <c r="J30" s="12">
        <v>5</v>
      </c>
      <c r="K30" s="12">
        <v>11</v>
      </c>
      <c r="L30" s="12">
        <v>8</v>
      </c>
      <c r="M30" s="12">
        <v>13</v>
      </c>
      <c r="N30" s="12">
        <v>7</v>
      </c>
      <c r="O30" s="12">
        <v>3</v>
      </c>
      <c r="P30" s="12">
        <v>18</v>
      </c>
      <c r="Q30" s="12">
        <v>8</v>
      </c>
      <c r="R30" s="13">
        <v>7</v>
      </c>
      <c r="S30" s="14">
        <f t="shared" si="0"/>
        <v>102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1</v>
      </c>
      <c r="I31" s="65">
        <v>13</v>
      </c>
      <c r="J31" s="65">
        <v>16</v>
      </c>
      <c r="K31" s="65">
        <v>16</v>
      </c>
      <c r="L31" s="65">
        <v>21</v>
      </c>
      <c r="M31" s="65">
        <v>12</v>
      </c>
      <c r="N31" s="65">
        <v>12</v>
      </c>
      <c r="O31" s="65">
        <v>10</v>
      </c>
      <c r="P31" s="65">
        <v>16</v>
      </c>
      <c r="Q31" s="65">
        <v>12</v>
      </c>
      <c r="R31" s="66">
        <v>6</v>
      </c>
      <c r="S31" s="33">
        <f t="shared" si="0"/>
        <v>135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20</v>
      </c>
      <c r="I32" s="12">
        <v>14</v>
      </c>
      <c r="J32" s="12">
        <v>0</v>
      </c>
      <c r="K32" s="77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4">
        <f t="shared" si="0"/>
        <v>35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12</v>
      </c>
      <c r="I33" s="21">
        <v>15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3</v>
      </c>
      <c r="R33" s="22">
        <v>4</v>
      </c>
      <c r="S33" s="23">
        <f t="shared" si="0"/>
        <v>34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4</v>
      </c>
      <c r="I34" s="31">
        <v>18</v>
      </c>
      <c r="J34" s="31">
        <v>52</v>
      </c>
      <c r="K34" s="80">
        <v>51</v>
      </c>
      <c r="L34" s="31">
        <v>45</v>
      </c>
      <c r="M34" s="31">
        <v>36</v>
      </c>
      <c r="N34" s="31">
        <v>46</v>
      </c>
      <c r="O34" s="31">
        <v>33</v>
      </c>
      <c r="P34" s="31">
        <v>40</v>
      </c>
      <c r="Q34" s="31">
        <v>44</v>
      </c>
      <c r="R34" s="32">
        <v>24</v>
      </c>
      <c r="S34" s="33">
        <f t="shared" si="0"/>
        <v>393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12</v>
      </c>
      <c r="H35" s="82">
        <f t="shared" si="1"/>
        <v>79</v>
      </c>
      <c r="I35" s="82">
        <f t="shared" si="1"/>
        <v>203</v>
      </c>
      <c r="J35" s="82">
        <f t="shared" si="1"/>
        <v>209</v>
      </c>
      <c r="K35" s="82">
        <f t="shared" si="1"/>
        <v>264</v>
      </c>
      <c r="L35" s="82">
        <f t="shared" si="1"/>
        <v>254</v>
      </c>
      <c r="M35" s="82">
        <f t="shared" si="1"/>
        <v>183</v>
      </c>
      <c r="N35" s="82">
        <f t="shared" si="1"/>
        <v>202</v>
      </c>
      <c r="O35" s="82">
        <f t="shared" si="1"/>
        <v>210</v>
      </c>
      <c r="P35" s="82">
        <f t="shared" si="1"/>
        <v>219</v>
      </c>
      <c r="Q35" s="82">
        <f t="shared" si="1"/>
        <v>225</v>
      </c>
      <c r="R35" s="83">
        <f t="shared" si="1"/>
        <v>173</v>
      </c>
      <c r="S35" s="84">
        <f t="shared" si="1"/>
        <v>2233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80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82</v>
      </c>
      <c r="L63" s="93"/>
      <c r="M63" s="93"/>
      <c r="N63" s="93"/>
      <c r="O63" s="93"/>
      <c r="P63" s="89">
        <v>0</v>
      </c>
      <c r="Q63" s="87"/>
      <c r="R63" s="87"/>
      <c r="S63" s="94" t="s">
        <v>83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Jdos1ra_Inst_exhor_civ2021</vt:lpstr>
      <vt:lpstr>Jdos1ra_Inst_exhor_civ2021!Área_de_impresión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2021-05-05T14:47:47Z</dcterms:created>
  <dcterms:modified xsi:type="dcterms:W3CDTF">2022-02-15T19:35:27Z</dcterms:modified>
</cp:coreProperties>
</file>