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2\I.-INFO ANUAL\4 Disciplina Financiera\"/>
    </mc:Choice>
  </mc:AlternateContent>
  <bookViews>
    <workbookView xWindow="0" yWindow="0" windowWidth="15525" windowHeight="10305"/>
  </bookViews>
  <sheets>
    <sheet name="7b Proyección de Egresos" sheetId="1" r:id="rId1"/>
    <sheet name="Hoja1" sheetId="2" r:id="rId2"/>
  </sheets>
  <definedNames>
    <definedName name="ANIO_INFORME">#REF!</definedName>
    <definedName name="ANIO1R">#REF!</definedName>
    <definedName name="ANIO2R">#REF!</definedName>
    <definedName name="ANIO3R">#REF!</definedName>
    <definedName name="ANIO4R">#REF!</definedName>
    <definedName name="ANIO5R">#REF!</definedName>
    <definedName name="_xlnm.Print_Area" localSheetId="0">'7b Proyección de Egresos'!$B$2:$H$29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H8" i="1"/>
  <c r="H28" i="1" s="1"/>
  <c r="G8" i="1"/>
  <c r="F8" i="1"/>
  <c r="E8" i="1"/>
  <c r="D8" i="1"/>
  <c r="C8" i="1"/>
  <c r="G28" i="1" l="1"/>
  <c r="F28" i="1"/>
  <c r="D28" i="1"/>
  <c r="C28" i="1"/>
  <c r="E28" i="1"/>
</calcChain>
</file>

<file path=xl/sharedStrings.xml><?xml version="1.0" encoding="utf-8"?>
<sst xmlns="http://schemas.openxmlformats.org/spreadsheetml/2006/main" count="32" uniqueCount="24">
  <si>
    <t>TRIBUNAL SUPERIOR DE JUSTICIA DEL PODER JUDICIAL DEL ESTADO DE MORELOS</t>
  </si>
  <si>
    <t>Proyecciones de Egresos - LDF</t>
  </si>
  <si>
    <t>(PESOS)</t>
  </si>
  <si>
    <t>(CIFRAS NOMINALES)</t>
  </si>
  <si>
    <t xml:space="preserve">Concepto </t>
  </si>
  <si>
    <t xml:space="preserve">Año en Cuestión </t>
  </si>
  <si>
    <t xml:space="preserve">Año 1                      </t>
  </si>
  <si>
    <t>Año 2</t>
  </si>
  <si>
    <t>Año 3</t>
  </si>
  <si>
    <t>Año 4</t>
  </si>
  <si>
    <t>Año 5</t>
  </si>
  <si>
    <r>
      <t>1.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</si>
  <si>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</si>
  <si>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</si>
  <si>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</si>
  <si>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</si>
  <si>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</si>
  <si>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</si>
  <si>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</si>
  <si>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</si>
  <si>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</si>
  <si>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</si>
  <si>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</si>
  <si>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Total de Egresos Proyectados (3 = 1 + 2)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</si>
</sst>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6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3"/>
    </xf>
    <xf numFmtId="0" fontId="5" fillId="0" borderId="6" xfId="0" applyFont="1" applyBorder="1" applyAlignment="1">
      <alignment horizontal="justify" vertical="center" wrapText="1"/>
    </xf>
    <xf numFmtId="164" fontId="8" fillId="0" borderId="0" xfId="1" applyNumberFormat="1" applyFont="1"/>
    <xf numFmtId="164" fontId="3" fillId="0" borderId="0" xfId="0" applyNumberFormat="1" applyFont="1" applyBorder="1" applyAlignment="1">
      <alignment horizontal="justify" vertical="center" wrapText="1"/>
    </xf>
    <xf numFmtId="164" fontId="5" fillId="0" borderId="0" xfId="1" applyNumberFormat="1" applyFont="1" applyBorder="1" applyAlignment="1">
      <alignment horizontal="justify" vertical="center" wrapText="1"/>
    </xf>
    <xf numFmtId="164" fontId="3" fillId="0" borderId="0" xfId="1" applyNumberFormat="1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164" fontId="8" fillId="0" borderId="7" xfId="1" applyNumberFormat="1" applyFont="1" applyBorder="1"/>
    <xf numFmtId="0" fontId="0" fillId="0" borderId="7" xfId="0" applyBorder="1"/>
    <xf numFmtId="164" fontId="7" fillId="0" borderId="7" xfId="1" applyNumberFormat="1" applyFont="1" applyBorder="1" applyAlignment="1">
      <alignment horizontal="justify" vertical="center" wrapText="1"/>
    </xf>
    <xf numFmtId="164" fontId="3" fillId="0" borderId="7" xfId="1" applyNumberFormat="1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164" fontId="7" fillId="0" borderId="0" xfId="1" applyNumberFormat="1" applyFont="1" applyBorder="1" applyAlignment="1">
      <alignment horizontal="justify" vertical="center" wrapText="1"/>
    </xf>
    <xf numFmtId="43" fontId="0" fillId="0" borderId="0" xfId="0" applyNumberFormat="1"/>
    <xf numFmtId="43" fontId="9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tabSelected="1" zoomScaleNormal="100" workbookViewId="0">
      <selection activeCell="J9" sqref="J9:K10"/>
    </sheetView>
  </sheetViews>
  <sheetFormatPr baseColWidth="10" defaultRowHeight="15" x14ac:dyDescent="0.25"/>
  <cols>
    <col min="2" max="2" width="37.140625" customWidth="1"/>
    <col min="3" max="3" width="11.42578125" customWidth="1"/>
    <col min="4" max="5" width="11.7109375" customWidth="1"/>
    <col min="6" max="6" width="11.7109375" bestFit="1" customWidth="1"/>
    <col min="7" max="8" width="11.7109375" customWidth="1"/>
    <col min="9" max="9" width="13.7109375" bestFit="1" customWidth="1"/>
    <col min="10" max="10" width="12.85546875" bestFit="1" customWidth="1"/>
    <col min="11" max="11" width="13.140625" bestFit="1" customWidth="1"/>
    <col min="12" max="12" width="12.85546875" bestFit="1" customWidth="1"/>
    <col min="13" max="13" width="12" bestFit="1" customWidth="1"/>
  </cols>
  <sheetData>
    <row r="1" spans="2:11" ht="15.75" thickBot="1" x14ac:dyDescent="0.3"/>
    <row r="2" spans="2:11" x14ac:dyDescent="0.25">
      <c r="B2" s="23" t="s">
        <v>0</v>
      </c>
      <c r="C2" s="24"/>
      <c r="D2" s="24"/>
      <c r="E2" s="24"/>
      <c r="F2" s="24"/>
      <c r="G2" s="24"/>
      <c r="H2" s="25"/>
    </row>
    <row r="3" spans="2:11" x14ac:dyDescent="0.25">
      <c r="B3" s="26" t="s">
        <v>1</v>
      </c>
      <c r="C3" s="27"/>
      <c r="D3" s="27"/>
      <c r="E3" s="27"/>
      <c r="F3" s="27"/>
      <c r="G3" s="27"/>
      <c r="H3" s="28"/>
    </row>
    <row r="4" spans="2:11" x14ac:dyDescent="0.25">
      <c r="B4" s="26" t="s">
        <v>2</v>
      </c>
      <c r="C4" s="27"/>
      <c r="D4" s="27"/>
      <c r="E4" s="27"/>
      <c r="F4" s="27"/>
      <c r="G4" s="27"/>
      <c r="H4" s="28"/>
    </row>
    <row r="5" spans="2:11" ht="15.75" thickBot="1" x14ac:dyDescent="0.3">
      <c r="B5" s="29" t="s">
        <v>3</v>
      </c>
      <c r="C5" s="30"/>
      <c r="D5" s="30"/>
      <c r="E5" s="30"/>
      <c r="F5" s="30"/>
      <c r="G5" s="30"/>
      <c r="H5" s="31"/>
    </row>
    <row r="6" spans="2:11" ht="16.5" x14ac:dyDescent="0.25">
      <c r="B6" s="32" t="s">
        <v>4</v>
      </c>
      <c r="C6" s="1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</row>
    <row r="7" spans="2:11" ht="15.75" thickBot="1" x14ac:dyDescent="0.3">
      <c r="B7" s="33"/>
      <c r="C7" s="3">
        <v>2022</v>
      </c>
      <c r="D7" s="3">
        <v>2023</v>
      </c>
      <c r="E7" s="3">
        <v>2024</v>
      </c>
      <c r="F7" s="3">
        <v>2025</v>
      </c>
      <c r="G7" s="3">
        <v>2026</v>
      </c>
      <c r="H7" s="3">
        <v>2027</v>
      </c>
    </row>
    <row r="8" spans="2:11" ht="22.5" x14ac:dyDescent="0.25">
      <c r="B8" s="4" t="s">
        <v>11</v>
      </c>
      <c r="C8" s="8">
        <f t="shared" ref="C8:H8" si="0">SUM(C9:C17)</f>
        <v>1445245536</v>
      </c>
      <c r="D8" s="13">
        <f t="shared" si="0"/>
        <v>1049529239</v>
      </c>
      <c r="E8" s="8">
        <f t="shared" si="0"/>
        <v>1075767469.9749999</v>
      </c>
      <c r="F8" s="13">
        <f t="shared" si="0"/>
        <v>1102661656.7243748</v>
      </c>
      <c r="G8" s="8">
        <f t="shared" si="0"/>
        <v>1130228198.1424842</v>
      </c>
      <c r="H8" s="13">
        <f t="shared" si="0"/>
        <v>1158483903.0960464</v>
      </c>
    </row>
    <row r="9" spans="2:11" x14ac:dyDescent="0.25">
      <c r="B9" s="5" t="s">
        <v>12</v>
      </c>
      <c r="C9" s="7">
        <v>645247666</v>
      </c>
      <c r="D9" s="14">
        <v>620687476</v>
      </c>
      <c r="E9" s="7">
        <v>636204662.89999998</v>
      </c>
      <c r="F9" s="14">
        <v>652109779.47249997</v>
      </c>
      <c r="G9" s="7">
        <v>668412523.95931244</v>
      </c>
      <c r="H9" s="14">
        <v>685122837.05829525</v>
      </c>
      <c r="J9" s="21"/>
      <c r="K9" s="22"/>
    </row>
    <row r="10" spans="2:11" x14ac:dyDescent="0.25">
      <c r="B10" s="5" t="s">
        <v>13</v>
      </c>
      <c r="C10" s="7">
        <v>20647587</v>
      </c>
      <c r="D10" s="14">
        <v>20647587</v>
      </c>
      <c r="E10" s="7">
        <v>21163776.674999997</v>
      </c>
      <c r="F10" s="14">
        <v>21692871.091874994</v>
      </c>
      <c r="G10" s="7">
        <v>22235192.869171869</v>
      </c>
      <c r="H10" s="14">
        <v>22791072.690901164</v>
      </c>
    </row>
    <row r="11" spans="2:11" x14ac:dyDescent="0.25">
      <c r="B11" s="5" t="s">
        <v>14</v>
      </c>
      <c r="C11" s="7">
        <v>66022374</v>
      </c>
      <c r="D11" s="14">
        <v>44022374</v>
      </c>
      <c r="E11" s="7">
        <v>45122933.349999994</v>
      </c>
      <c r="F11" s="14">
        <v>46251006.683749989</v>
      </c>
      <c r="G11" s="7">
        <v>47407281.850843735</v>
      </c>
      <c r="H11" s="14">
        <v>48592463.897114821</v>
      </c>
    </row>
    <row r="12" spans="2:11" ht="22.5" x14ac:dyDescent="0.25">
      <c r="B12" s="5" t="s">
        <v>15</v>
      </c>
      <c r="C12" s="7">
        <v>382177122</v>
      </c>
      <c r="D12" s="14">
        <v>261631930</v>
      </c>
      <c r="E12" s="7">
        <v>268172728.24999997</v>
      </c>
      <c r="F12" s="14">
        <v>274877046.45624995</v>
      </c>
      <c r="G12" s="7">
        <v>281748972.61765617</v>
      </c>
      <c r="H12" s="14">
        <v>288792696.93309754</v>
      </c>
    </row>
    <row r="13" spans="2:11" x14ac:dyDescent="0.25">
      <c r="B13" s="5" t="s">
        <v>16</v>
      </c>
      <c r="C13" s="7">
        <v>227986207</v>
      </c>
      <c r="D13" s="14">
        <v>85000000</v>
      </c>
      <c r="E13" s="7">
        <v>87124999.999999985</v>
      </c>
      <c r="F13" s="14">
        <v>89303124.99999997</v>
      </c>
      <c r="G13" s="7">
        <v>91535703.124999955</v>
      </c>
      <c r="H13" s="14">
        <v>93824095.70312494</v>
      </c>
    </row>
    <row r="14" spans="2:11" x14ac:dyDescent="0.25">
      <c r="B14" s="5" t="s">
        <v>17</v>
      </c>
      <c r="C14" s="7"/>
      <c r="D14" s="14"/>
      <c r="E14" s="7"/>
      <c r="F14" s="14"/>
      <c r="G14" s="7"/>
      <c r="H14" s="14"/>
    </row>
    <row r="15" spans="2:11" ht="22.5" x14ac:dyDescent="0.25">
      <c r="B15" s="5" t="s">
        <v>18</v>
      </c>
      <c r="D15" s="15"/>
      <c r="F15" s="15"/>
      <c r="H15" s="15"/>
    </row>
    <row r="16" spans="2:11" x14ac:dyDescent="0.25">
      <c r="B16" s="5" t="s">
        <v>19</v>
      </c>
      <c r="C16" s="9"/>
      <c r="D16" s="16"/>
      <c r="E16" s="20"/>
      <c r="F16" s="16"/>
      <c r="G16" s="20"/>
      <c r="H16" s="16"/>
    </row>
    <row r="17" spans="2:8" x14ac:dyDescent="0.25">
      <c r="B17" s="5" t="s">
        <v>20</v>
      </c>
      <c r="C17" s="7">
        <v>103164580</v>
      </c>
      <c r="D17" s="14">
        <v>17539872</v>
      </c>
      <c r="E17" s="7">
        <v>17978368.799999997</v>
      </c>
      <c r="F17" s="14">
        <v>18427828.019999996</v>
      </c>
      <c r="G17" s="7">
        <v>18888523.720499992</v>
      </c>
      <c r="H17" s="14">
        <v>19360736.813512489</v>
      </c>
    </row>
    <row r="18" spans="2:8" x14ac:dyDescent="0.25">
      <c r="B18" s="4" t="s">
        <v>21</v>
      </c>
      <c r="C18" s="10">
        <f>SUM(C19:C27)</f>
        <v>0</v>
      </c>
      <c r="D18" s="17">
        <f t="shared" ref="D18:H18" si="1">SUM(D19:D27)</f>
        <v>0</v>
      </c>
      <c r="E18" s="10">
        <f t="shared" si="1"/>
        <v>0</v>
      </c>
      <c r="F18" s="17">
        <f t="shared" si="1"/>
        <v>0</v>
      </c>
      <c r="G18" s="10">
        <f t="shared" si="1"/>
        <v>0</v>
      </c>
      <c r="H18" s="17">
        <f t="shared" si="1"/>
        <v>0</v>
      </c>
    </row>
    <row r="19" spans="2:8" x14ac:dyDescent="0.25">
      <c r="B19" s="5" t="s">
        <v>12</v>
      </c>
      <c r="C19" s="11"/>
      <c r="D19" s="18"/>
      <c r="E19" s="11"/>
      <c r="F19" s="18"/>
      <c r="G19" s="11"/>
      <c r="H19" s="18"/>
    </row>
    <row r="20" spans="2:8" x14ac:dyDescent="0.25">
      <c r="B20" s="5" t="s">
        <v>13</v>
      </c>
      <c r="C20" s="11"/>
      <c r="D20" s="18"/>
      <c r="E20" s="11"/>
      <c r="F20" s="18"/>
      <c r="G20" s="11"/>
      <c r="H20" s="18"/>
    </row>
    <row r="21" spans="2:8" x14ac:dyDescent="0.25">
      <c r="B21" s="5" t="s">
        <v>14</v>
      </c>
      <c r="C21" s="11"/>
      <c r="D21" s="18"/>
      <c r="E21" s="11"/>
      <c r="F21" s="18"/>
      <c r="G21" s="11"/>
      <c r="H21" s="18"/>
    </row>
    <row r="22" spans="2:8" ht="22.5" x14ac:dyDescent="0.25">
      <c r="B22" s="5" t="s">
        <v>15</v>
      </c>
      <c r="C22" s="11"/>
      <c r="D22" s="18"/>
      <c r="E22" s="11"/>
      <c r="F22" s="18"/>
      <c r="G22" s="11"/>
      <c r="H22" s="18"/>
    </row>
    <row r="23" spans="2:8" x14ac:dyDescent="0.25">
      <c r="B23" s="5" t="s">
        <v>16</v>
      </c>
      <c r="C23" s="11"/>
      <c r="D23" s="18"/>
      <c r="E23" s="11"/>
      <c r="F23" s="18"/>
      <c r="G23" s="11"/>
      <c r="H23" s="18"/>
    </row>
    <row r="24" spans="2:8" x14ac:dyDescent="0.25">
      <c r="B24" s="5" t="s">
        <v>17</v>
      </c>
      <c r="C24" s="11"/>
      <c r="D24" s="18"/>
      <c r="E24" s="11"/>
      <c r="F24" s="18"/>
      <c r="G24" s="11"/>
      <c r="H24" s="18"/>
    </row>
    <row r="25" spans="2:8" ht="22.5" x14ac:dyDescent="0.25">
      <c r="B25" s="5" t="s">
        <v>18</v>
      </c>
      <c r="C25" s="11"/>
      <c r="D25" s="18"/>
      <c r="E25" s="11"/>
      <c r="F25" s="18"/>
      <c r="G25" s="11"/>
      <c r="H25" s="18"/>
    </row>
    <row r="26" spans="2:8" x14ac:dyDescent="0.25">
      <c r="B26" s="5" t="s">
        <v>22</v>
      </c>
      <c r="C26" s="11"/>
      <c r="D26" s="18"/>
      <c r="E26" s="11"/>
      <c r="F26" s="18"/>
      <c r="G26" s="11"/>
      <c r="H26" s="18"/>
    </row>
    <row r="27" spans="2:8" x14ac:dyDescent="0.25">
      <c r="B27" s="5" t="s">
        <v>20</v>
      </c>
      <c r="C27" s="11"/>
      <c r="D27" s="18"/>
      <c r="E27" s="11"/>
      <c r="F27" s="18"/>
      <c r="G27" s="11"/>
      <c r="H27" s="18"/>
    </row>
    <row r="28" spans="2:8" x14ac:dyDescent="0.25">
      <c r="B28" s="4" t="s">
        <v>23</v>
      </c>
      <c r="C28" s="10">
        <f>+C8+C18</f>
        <v>1445245536</v>
      </c>
      <c r="D28" s="17">
        <f>+D8+D18</f>
        <v>1049529239</v>
      </c>
      <c r="E28" s="10">
        <f t="shared" ref="E28:H28" si="2">+E8+E18</f>
        <v>1075767469.9749999</v>
      </c>
      <c r="F28" s="17">
        <f t="shared" si="2"/>
        <v>1102661656.7243748</v>
      </c>
      <c r="G28" s="10">
        <f t="shared" si="2"/>
        <v>1130228198.1424842</v>
      </c>
      <c r="H28" s="17">
        <f t="shared" si="2"/>
        <v>1158483903.0960464</v>
      </c>
    </row>
    <row r="29" spans="2:8" ht="15.75" thickBot="1" x14ac:dyDescent="0.3">
      <c r="B29" s="6"/>
      <c r="C29" s="12"/>
      <c r="D29" s="19"/>
      <c r="E29" s="12"/>
      <c r="F29" s="19"/>
      <c r="G29" s="12"/>
      <c r="H29" s="19"/>
    </row>
  </sheetData>
  <mergeCells count="5">
    <mergeCell ref="B2:H2"/>
    <mergeCell ref="B3:H3"/>
    <mergeCell ref="B4:H4"/>
    <mergeCell ref="B5:H5"/>
    <mergeCell ref="B6:B7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7b Proyección de Egresos</vt:lpstr>
      <vt:lpstr>Hoja1</vt:lpstr>
      <vt:lpstr>'7b Proyección de Egresos'!Área_de_impresión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cp:lastPrinted>2021-04-23T22:09:27Z</cp:lastPrinted>
  <dcterms:created xsi:type="dcterms:W3CDTF">2021-04-23T22:05:12Z</dcterms:created>
  <dcterms:modified xsi:type="dcterms:W3CDTF">2022-09-01T16:56:07Z</dcterms:modified>
</cp:coreProperties>
</file>