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N21" i="1" l="1"/>
  <c r="N20" i="1"/>
  <c r="N19" i="1"/>
  <c r="N18" i="1"/>
  <c r="M16" i="1"/>
  <c r="L16" i="1"/>
  <c r="K16" i="1"/>
  <c r="J16" i="1"/>
  <c r="H16" i="1"/>
  <c r="N16" i="1" s="1"/>
  <c r="N14" i="1"/>
  <c r="N13" i="1"/>
  <c r="N12" i="1"/>
  <c r="N11" i="1"/>
  <c r="M9" i="1"/>
  <c r="M23" i="1" s="1"/>
  <c r="L9" i="1"/>
  <c r="L23" i="1" s="1"/>
  <c r="K9" i="1"/>
  <c r="K23" i="1" s="1"/>
  <c r="J9" i="1"/>
  <c r="J23" i="1" s="1"/>
  <c r="H9" i="1"/>
  <c r="N9" i="1" s="1"/>
  <c r="A5" i="1"/>
  <c r="A4" i="1"/>
  <c r="A2" i="1"/>
  <c r="H23" i="1" l="1"/>
  <c r="N23" i="1" s="1"/>
</calcChain>
</file>

<file path=xl/sharedStrings.xml><?xml version="1.0" encoding="utf-8"?>
<sst xmlns="http://schemas.openxmlformats.org/spreadsheetml/2006/main" count="25" uniqueCount="25">
  <si>
    <t>Cuenta Pública Anual 2021</t>
  </si>
  <si>
    <t>Informe Analítico de Obligaciones Diferentes de Financiamientos - LDF</t>
  </si>
  <si>
    <t xml:space="preserve">Denominación de las Obligaciones Diferentes de Financiamiento 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</si>
  <si>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</si>
  <si>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</si>
  <si>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</si>
  <si>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</si>
  <si>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</si>
  <si>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</si>
  <si>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</si>
  <si>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Monto pagado de la inversión al 31 de diciembre de 2021</t>
  </si>
  <si>
    <t>Monto pagado de la inversión actualizado al 31 de diciembre de 2021</t>
  </si>
  <si>
    <t>Saldo pendiente por pagar de la inversión al 31 de diciembre de 2021</t>
  </si>
  <si>
    <t>Asociaciones Público Privadas (APP´s)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</si>
  <si>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</si>
  <si>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</si>
  <si>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</si>
  <si>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</si>
  <si>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</si>
  <si>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</si>
  <si>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</si>
  <si>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</si>
  <si>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</si>
  <si>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Diferentes de Financiamiento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</si>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</sst>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#,##0;\(#,##0\);_-* &quot;-&quot;_-"/>
    <numFmt numFmtId="166" formatCode="dd/mm/yyyy;@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rebuchet MS"/>
      <family val="2"/>
    </font>
    <font>
      <sz val="8"/>
      <color theme="1"/>
      <name val="Soberana Sans"/>
      <family val="3"/>
    </font>
    <font>
      <sz val="8"/>
      <color theme="1"/>
      <name val="Trebuchet MS"/>
      <family val="2"/>
    </font>
    <font>
      <sz val="8"/>
      <name val="Trebuchet MS"/>
      <family val="2"/>
    </font>
    <font>
      <b/>
      <sz val="8"/>
      <color theme="1"/>
      <name val="Trebuchet MS"/>
      <family val="2"/>
    </font>
    <font>
      <b/>
      <sz val="8"/>
      <color theme="0" tint="-0.499984740745262"/>
      <name val="Trebuchet MS"/>
      <family val="2"/>
    </font>
    <font>
      <b/>
      <i/>
      <sz val="8"/>
      <color theme="1"/>
      <name val="Trebuchet MS"/>
      <family val="2"/>
    </font>
    <font>
      <b/>
      <i/>
      <sz val="8"/>
      <name val="Trebuchet MS"/>
      <family val="2"/>
    </font>
    <font>
      <i/>
      <sz val="8"/>
      <name val="Trebuchet MS"/>
      <family val="2"/>
    </font>
    <font>
      <i/>
      <sz val="8"/>
      <color theme="1"/>
      <name val="Trebuchet MS"/>
      <family val="2"/>
    </font>
    <font>
      <b/>
      <i/>
      <sz val="8"/>
      <color theme="0" tint="-0.499984740745262"/>
      <name val="Trebuchet MS"/>
      <family val="2"/>
    </font>
    <font>
      <sz val="8"/>
      <name val="Soberana Sans"/>
      <family val="3"/>
    </font>
    <font>
      <sz val="8"/>
      <color rgb="FFFF0000"/>
      <name val="Trebuchet MS"/>
      <family val="2"/>
    </font>
    <font>
      <b/>
      <sz val="8"/>
      <name val="Soberana Sans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/>
  </cellStyleXfs>
  <cellXfs count="88">
    <xf numFmtId="0" fontId="0" fillId="0" borderId="0" xfId="0"/>
    <xf numFmtId="0" fontId="3" fillId="2" borderId="0" xfId="2" applyFont="1" applyFill="1" applyBorder="1" applyAlignment="1" applyProtection="1">
      <alignment horizontal="center" vertical="center"/>
    </xf>
    <xf numFmtId="0" fontId="4" fillId="2" borderId="0" xfId="0" applyFont="1" applyFill="1" applyBorder="1" applyProtection="1"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164" fontId="6" fillId="2" borderId="0" xfId="3" applyFont="1" applyFill="1" applyBorder="1" applyProtection="1"/>
    <xf numFmtId="0" fontId="3" fillId="2" borderId="0" xfId="3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Protection="1">
      <protection locked="0"/>
    </xf>
    <xf numFmtId="0" fontId="3" fillId="3" borderId="1" xfId="2" applyFont="1" applyFill="1" applyBorder="1" applyAlignment="1" applyProtection="1">
      <alignment horizontal="center" vertical="center" wrapText="1"/>
    </xf>
    <xf numFmtId="0" fontId="3" fillId="3" borderId="2" xfId="2" applyFont="1" applyFill="1" applyBorder="1" applyAlignment="1" applyProtection="1">
      <alignment horizontal="center" vertical="center" wrapText="1"/>
    </xf>
    <xf numFmtId="0" fontId="3" fillId="3" borderId="3" xfId="2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4" xfId="2" applyFont="1" applyFill="1" applyBorder="1" applyAlignment="1" applyProtection="1">
      <alignment horizontal="center" vertical="center" wrapText="1"/>
    </xf>
    <xf numFmtId="0" fontId="3" fillId="3" borderId="2" xfId="2" applyFont="1" applyFill="1" applyBorder="1" applyAlignment="1" applyProtection="1">
      <alignment horizontal="center" vertical="center" wrapText="1"/>
    </xf>
    <xf numFmtId="0" fontId="3" fillId="3" borderId="5" xfId="2" applyFont="1" applyFill="1" applyBorder="1" applyAlignment="1" applyProtection="1">
      <alignment vertical="center" wrapText="1"/>
    </xf>
    <xf numFmtId="0" fontId="6" fillId="2" borderId="0" xfId="0" applyFont="1" applyFill="1" applyBorder="1" applyProtection="1">
      <protection locked="0"/>
    </xf>
    <xf numFmtId="0" fontId="3" fillId="2" borderId="6" xfId="3" applyNumberFormat="1" applyFont="1" applyFill="1" applyBorder="1" applyAlignment="1" applyProtection="1">
      <alignment horizontal="centerContinuous" vertical="center"/>
    </xf>
    <xf numFmtId="0" fontId="3" fillId="2" borderId="0" xfId="3" applyNumberFormat="1" applyFont="1" applyFill="1" applyBorder="1" applyAlignment="1" applyProtection="1">
      <alignment vertical="center"/>
    </xf>
    <xf numFmtId="0" fontId="3" fillId="2" borderId="7" xfId="3" applyNumberFormat="1" applyFont="1" applyFill="1" applyBorder="1" applyAlignment="1" applyProtection="1">
      <alignment vertical="center"/>
    </xf>
    <xf numFmtId="0" fontId="3" fillId="2" borderId="8" xfId="3" applyNumberFormat="1" applyFont="1" applyFill="1" applyBorder="1" applyAlignment="1" applyProtection="1">
      <alignment vertical="center"/>
    </xf>
    <xf numFmtId="165" fontId="3" fillId="2" borderId="9" xfId="0" applyNumberFormat="1" applyFont="1" applyFill="1" applyBorder="1" applyAlignment="1" applyProtection="1">
      <alignment vertical="center"/>
    </xf>
    <xf numFmtId="0" fontId="3" fillId="2" borderId="10" xfId="3" applyNumberFormat="1" applyFont="1" applyFill="1" applyBorder="1" applyAlignment="1" applyProtection="1">
      <alignment vertical="center"/>
    </xf>
    <xf numFmtId="0" fontId="3" fillId="2" borderId="6" xfId="3" applyNumberFormat="1" applyFont="1" applyFill="1" applyBorder="1" applyAlignment="1" applyProtection="1">
      <alignment vertical="center"/>
      <protection locked="0"/>
    </xf>
    <xf numFmtId="0" fontId="3" fillId="2" borderId="0" xfId="3" applyNumberFormat="1" applyFont="1" applyFill="1" applyBorder="1" applyAlignment="1" applyProtection="1">
      <alignment horizontal="left" vertical="center" wrapText="1"/>
    </xf>
    <xf numFmtId="165" fontId="3" fillId="2" borderId="9" xfId="0" applyNumberFormat="1" applyFont="1" applyFill="1" applyBorder="1" applyAlignment="1" applyProtection="1">
      <alignment vertical="center"/>
      <protection locked="0"/>
    </xf>
    <xf numFmtId="165" fontId="3" fillId="2" borderId="11" xfId="0" applyNumberFormat="1" applyFont="1" applyFill="1" applyBorder="1" applyAlignment="1" applyProtection="1">
      <alignment vertical="center"/>
    </xf>
    <xf numFmtId="0" fontId="3" fillId="2" borderId="10" xfId="0" applyFont="1" applyFill="1" applyBorder="1" applyAlignment="1" applyProtection="1">
      <alignment vertical="center"/>
    </xf>
    <xf numFmtId="0" fontId="7" fillId="2" borderId="6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165" fontId="6" fillId="2" borderId="9" xfId="0" applyNumberFormat="1" applyFont="1" applyFill="1" applyBorder="1" applyAlignment="1" applyProtection="1">
      <alignment vertical="center"/>
    </xf>
    <xf numFmtId="165" fontId="6" fillId="2" borderId="9" xfId="0" applyNumberFormat="1" applyFont="1" applyFill="1" applyBorder="1" applyAlignment="1" applyProtection="1">
      <alignment horizontal="center" vertical="center"/>
    </xf>
    <xf numFmtId="165" fontId="3" fillId="2" borderId="9" xfId="0" applyNumberFormat="1" applyFont="1" applyFill="1" applyBorder="1" applyAlignment="1" applyProtection="1">
      <alignment horizontal="center" vertical="center"/>
    </xf>
    <xf numFmtId="165" fontId="6" fillId="2" borderId="11" xfId="0" applyNumberFormat="1" applyFont="1" applyFill="1" applyBorder="1" applyAlignment="1" applyProtection="1">
      <alignment vertical="center"/>
    </xf>
    <xf numFmtId="165" fontId="6" fillId="2" borderId="0" xfId="0" applyNumberFormat="1" applyFont="1" applyFill="1" applyBorder="1" applyAlignment="1" applyProtection="1">
      <alignment vertical="center"/>
    </xf>
    <xf numFmtId="165" fontId="7" fillId="2" borderId="10" xfId="0" applyNumberFormat="1" applyFont="1" applyFill="1" applyBorder="1" applyAlignment="1" applyProtection="1">
      <alignment vertical="center"/>
    </xf>
    <xf numFmtId="0" fontId="9" fillId="2" borderId="6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left" vertical="center"/>
    </xf>
    <xf numFmtId="166" fontId="11" fillId="2" borderId="9" xfId="0" applyNumberFormat="1" applyFont="1" applyFill="1" applyBorder="1" applyAlignment="1" applyProtection="1">
      <alignment vertical="center"/>
      <protection locked="0"/>
    </xf>
    <xf numFmtId="165" fontId="11" fillId="2" borderId="9" xfId="0" applyNumberFormat="1" applyFont="1" applyFill="1" applyBorder="1" applyAlignment="1" applyProtection="1">
      <alignment vertical="center"/>
      <protection locked="0"/>
    </xf>
    <xf numFmtId="165" fontId="11" fillId="2" borderId="11" xfId="0" applyNumberFormat="1" applyFont="1" applyFill="1" applyBorder="1" applyAlignment="1" applyProtection="1">
      <alignment vertical="center"/>
    </xf>
    <xf numFmtId="165" fontId="9" fillId="2" borderId="10" xfId="0" applyNumberFormat="1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vertical="center"/>
      <protection locked="0"/>
    </xf>
    <xf numFmtId="0" fontId="12" fillId="2" borderId="6" xfId="0" applyFont="1" applyFill="1" applyBorder="1" applyAlignment="1" applyProtection="1">
      <alignment vertical="center"/>
      <protection locked="0"/>
    </xf>
    <xf numFmtId="0" fontId="13" fillId="2" borderId="0" xfId="0" applyFont="1" applyFill="1" applyBorder="1" applyAlignment="1" applyProtection="1">
      <alignment vertical="center"/>
    </xf>
    <xf numFmtId="165" fontId="12" fillId="2" borderId="10" xfId="0" applyNumberFormat="1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left" vertical="center"/>
    </xf>
    <xf numFmtId="165" fontId="3" fillId="2" borderId="0" xfId="0" applyNumberFormat="1" applyFont="1" applyFill="1" applyBorder="1" applyAlignment="1" applyProtection="1">
      <alignment vertical="center"/>
    </xf>
    <xf numFmtId="165" fontId="5" fillId="2" borderId="10" xfId="0" applyNumberFormat="1" applyFont="1" applyFill="1" applyBorder="1" applyAlignment="1" applyProtection="1">
      <alignment vertical="center"/>
    </xf>
    <xf numFmtId="0" fontId="3" fillId="2" borderId="0" xfId="3" applyNumberFormat="1" applyFont="1" applyFill="1" applyBorder="1" applyAlignment="1" applyProtection="1">
      <alignment horizontal="left" vertical="center"/>
    </xf>
    <xf numFmtId="0" fontId="7" fillId="2" borderId="6" xfId="0" applyFont="1" applyFill="1" applyBorder="1" applyAlignment="1" applyProtection="1">
      <alignment vertical="center"/>
      <protection locked="0"/>
    </xf>
    <xf numFmtId="166" fontId="6" fillId="2" borderId="9" xfId="0" applyNumberFormat="1" applyFont="1" applyFill="1" applyBorder="1" applyAlignment="1" applyProtection="1">
      <alignment vertical="center"/>
    </xf>
    <xf numFmtId="165" fontId="11" fillId="2" borderId="11" xfId="0" applyNumberFormat="1" applyFont="1" applyFill="1" applyBorder="1" applyAlignment="1" applyProtection="1">
      <alignment vertical="center"/>
      <protection locked="0"/>
    </xf>
    <xf numFmtId="165" fontId="11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165" fontId="3" fillId="2" borderId="9" xfId="0" applyNumberFormat="1" applyFont="1" applyFill="1" applyBorder="1" applyAlignment="1" applyProtection="1">
      <alignment horizontal="right" vertical="center"/>
    </xf>
    <xf numFmtId="0" fontId="3" fillId="2" borderId="12" xfId="3" applyNumberFormat="1" applyFont="1" applyFill="1" applyBorder="1" applyAlignment="1" applyProtection="1">
      <alignment horizontal="left" vertical="center" wrapText="1"/>
    </xf>
    <xf numFmtId="165" fontId="3" fillId="2" borderId="9" xfId="0" applyNumberFormat="1" applyFont="1" applyFill="1" applyBorder="1" applyAlignment="1" applyProtection="1">
      <alignment horizontal="right" vertical="center"/>
      <protection locked="0"/>
    </xf>
    <xf numFmtId="165" fontId="3" fillId="2" borderId="9" xfId="0" applyNumberFormat="1" applyFont="1" applyFill="1" applyBorder="1" applyAlignment="1" applyProtection="1">
      <alignment horizontal="right" vertical="center"/>
    </xf>
    <xf numFmtId="165" fontId="3" fillId="2" borderId="11" xfId="0" applyNumberFormat="1" applyFont="1" applyFill="1" applyBorder="1" applyAlignment="1" applyProtection="1">
      <alignment horizontal="right" vertical="center"/>
    </xf>
    <xf numFmtId="0" fontId="9" fillId="2" borderId="13" xfId="0" applyFont="1" applyFill="1" applyBorder="1" applyAlignment="1" applyProtection="1"/>
    <xf numFmtId="0" fontId="10" fillId="2" borderId="14" xfId="0" applyFont="1" applyFill="1" applyBorder="1" applyAlignment="1" applyProtection="1">
      <alignment horizontal="left" vertical="center"/>
    </xf>
    <xf numFmtId="0" fontId="10" fillId="2" borderId="15" xfId="0" applyFont="1" applyFill="1" applyBorder="1" applyAlignment="1" applyProtection="1">
      <alignment vertical="top"/>
    </xf>
    <xf numFmtId="3" fontId="10" fillId="2" borderId="15" xfId="0" applyNumberFormat="1" applyFont="1" applyFill="1" applyBorder="1" applyAlignment="1" applyProtection="1">
      <alignment horizontal="center" vertical="top"/>
    </xf>
    <xf numFmtId="165" fontId="10" fillId="2" borderId="15" xfId="1" applyNumberFormat="1" applyFont="1" applyFill="1" applyBorder="1" applyAlignment="1" applyProtection="1">
      <alignment horizontal="right" vertical="center"/>
    </xf>
    <xf numFmtId="165" fontId="10" fillId="2" borderId="14" xfId="1" applyNumberFormat="1" applyFont="1" applyFill="1" applyBorder="1" applyAlignment="1" applyProtection="1">
      <alignment horizontal="right" vertical="center"/>
    </xf>
    <xf numFmtId="165" fontId="9" fillId="2" borderId="16" xfId="0" applyNumberFormat="1" applyFont="1" applyFill="1" applyBorder="1" applyAlignment="1" applyProtection="1">
      <alignment vertical="top"/>
    </xf>
    <xf numFmtId="165" fontId="5" fillId="2" borderId="0" xfId="0" applyNumberFormat="1" applyFont="1" applyFill="1" applyBorder="1" applyProtection="1">
      <protection locked="0"/>
    </xf>
    <xf numFmtId="0" fontId="5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6" fillId="2" borderId="0" xfId="0" applyFont="1" applyFill="1" applyBorder="1" applyAlignment="1" applyProtection="1">
      <alignment horizontal="left" wrapText="1"/>
      <protection locked="0"/>
    </xf>
    <xf numFmtId="0" fontId="6" fillId="2" borderId="0" xfId="0" applyFont="1" applyFill="1" applyBorder="1" applyAlignment="1" applyProtection="1">
      <alignment horizontal="left"/>
      <protection locked="0"/>
    </xf>
    <xf numFmtId="0" fontId="14" fillId="2" borderId="0" xfId="0" applyFont="1" applyFill="1" applyBorder="1" applyAlignment="1" applyProtection="1">
      <alignment vertical="top"/>
      <protection locked="0"/>
    </xf>
    <xf numFmtId="0" fontId="14" fillId="2" borderId="0" xfId="0" applyFont="1" applyFill="1" applyBorder="1" applyProtection="1">
      <protection locked="0"/>
    </xf>
    <xf numFmtId="43" fontId="14" fillId="2" borderId="0" xfId="1" applyFont="1" applyFill="1" applyBorder="1" applyProtection="1">
      <protection locked="0"/>
    </xf>
    <xf numFmtId="0" fontId="14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Protection="1">
      <protection locked="0"/>
    </xf>
    <xf numFmtId="0" fontId="15" fillId="2" borderId="0" xfId="0" applyFont="1" applyFill="1" applyBorder="1" applyAlignment="1" applyProtection="1">
      <alignment horizontal="right"/>
      <protection locked="0"/>
    </xf>
    <xf numFmtId="0" fontId="14" fillId="2" borderId="0" xfId="0" applyFont="1" applyFill="1" applyBorder="1" applyAlignment="1" applyProtection="1">
      <alignment horizontal="center"/>
      <protection locked="0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right" vertical="top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16" fillId="2" borderId="0" xfId="0" applyFont="1" applyFill="1" applyBorder="1" applyAlignment="1" applyProtection="1">
      <alignment vertical="top"/>
      <protection locked="0"/>
    </xf>
    <xf numFmtId="0" fontId="14" fillId="2" borderId="0" xfId="0" applyFont="1" applyFill="1" applyBorder="1" applyAlignment="1" applyProtection="1">
      <alignment horizontal="right"/>
      <protection locked="0"/>
    </xf>
    <xf numFmtId="0" fontId="14" fillId="2" borderId="0" xfId="0" applyFont="1" applyFill="1" applyBorder="1" applyAlignment="1" applyProtection="1">
      <alignment horizontal="center" vertical="top" wrapText="1"/>
      <protection locked="0"/>
    </xf>
    <xf numFmtId="43" fontId="14" fillId="2" borderId="0" xfId="1" applyFont="1" applyFill="1" applyBorder="1" applyAlignment="1" applyProtection="1">
      <alignment vertical="top"/>
      <protection locked="0"/>
    </xf>
    <xf numFmtId="0" fontId="4" fillId="2" borderId="0" xfId="0" applyFont="1" applyFill="1" applyBorder="1" applyAlignment="1" applyProtection="1">
      <protection locked="0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272142</xdr:colOff>
      <xdr:row>12</xdr:row>
      <xdr:rowOff>136071</xdr:rowOff>
    </xdr:from>
    <xdr:to>
      <xdr:col>10</xdr:col>
      <xdr:colOff>523473</xdr:colOff>
      <xdr:row>15</xdr:row>
      <xdr:rowOff>162485</xdr:rowOff>
    </xdr:to>
    <xdr:sp macro="" textlink="">
      <xdr:nvSpPr>
        <xdr:cNvPr id="2" name="Rectángulo redondeado 11"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SpPr/>
      </xdr:nvSpPr>
      <xdr:spPr>
        <a:xfrm>
          <a:off x="6749142" y="5393871"/>
          <a:ext cx="4413756" cy="1017014"/>
        </a:xfrm>
        <a:prstGeom prst="roundRect">
          <a:avLst/>
        </a:prstGeom>
        <a:solidFill>
          <a:schemeClr val="bg1"/>
        </a:solidFill>
        <a:ln w="317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3500">
              <a:solidFill>
                <a:schemeClr val="tx1"/>
              </a:solidFill>
              <a:latin typeface="Trebuchet MS" panose="020B0603020202020204" pitchFamily="34" charset="0"/>
            </a:rPr>
            <a:t>NO</a:t>
          </a:r>
          <a:r>
            <a:rPr lang="es-MX" sz="3500" baseline="0">
              <a:solidFill>
                <a:schemeClr val="tx1"/>
              </a:solidFill>
              <a:latin typeface="Trebuchet MS" panose="020B0603020202020204" pitchFamily="34" charset="0"/>
            </a:rPr>
            <a:t> APLICA</a:t>
          </a:r>
          <a:endParaRPr lang="es-MX" sz="3500">
            <a:solidFill>
              <a:schemeClr val="tx1"/>
            </a:solidFill>
            <a:latin typeface="Trebuchet MS" panose="020B0603020202020204" pitchFamily="34" charset="0"/>
          </a:endParaRPr>
        </a:p>
      </xdr:txBody>
    </xdr:sp>
    <xdr:clientData/>
  </xdr:twoCellAnchor>
  <xdr:twoCellAnchor editAs="oneCell">
    <xdr:from>
      <xdr:col>3</xdr:col>
      <xdr:colOff>514048</xdr:colOff>
      <xdr:row>0</xdr:row>
      <xdr:rowOff>90714</xdr:rowOff>
    </xdr:from>
    <xdr:to>
      <xdr:col>3</xdr:col>
      <xdr:colOff>1314450</xdr:colOff>
      <xdr:row>5</xdr:row>
      <xdr:rowOff>53086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0773" y="90714"/>
          <a:ext cx="800402" cy="8196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XFILES\s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1 ESF-LDF"/>
      <sheetName val="AUT ECSF"/>
      <sheetName val="PT_ESF_ECSF"/>
      <sheetName val="EAA"/>
      <sheetName val="AUT EADP"/>
      <sheetName val="IADP-LDF"/>
      <sheetName val="3 IAO-LDF"/>
      <sheetName val="AUT EVHP"/>
      <sheetName val="EFE"/>
      <sheetName val="CONCILIACIÓN INGRESOS"/>
      <sheetName val="CONCILIACIÓN EGRESOS"/>
      <sheetName val="4 AUT BP-LDF"/>
      <sheetName val="AUT EAI"/>
      <sheetName val="5 EAID-LDF"/>
      <sheetName val="AUT COG"/>
      <sheetName val="6A COG-LDF"/>
      <sheetName val="AUT CAdmon"/>
      <sheetName val="6B CA-LDF"/>
      <sheetName val="AUT CFG"/>
      <sheetName val="6C CFG-LDF"/>
      <sheetName val="6D CSPC-LDF"/>
      <sheetName val="CTG"/>
      <sheetName val="End Neto"/>
      <sheetName val="Int"/>
      <sheetName val="CProg"/>
      <sheetName val="AUT Post Fiscal"/>
      <sheetName val="BMu"/>
      <sheetName val="BInm"/>
      <sheetName val="Rel Cta Banc"/>
    </sheetNames>
    <sheetDataSet>
      <sheetData sheetId="0">
        <row r="2">
          <cell r="A2" t="str">
            <v>Tribunal Superior de Justicia del Estado de Morelos</v>
          </cell>
        </row>
        <row r="5">
          <cell r="A5" t="str">
            <v>(Pesos)</v>
          </cell>
        </row>
      </sheetData>
      <sheetData sheetId="1"/>
      <sheetData sheetId="2"/>
      <sheetData sheetId="3"/>
      <sheetData sheetId="4"/>
      <sheetData sheetId="5">
        <row r="4">
          <cell r="A4" t="str">
            <v>Del 1 de enero al 31 de diciembre de 2021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workbookViewId="0">
      <selection activeCell="E11" sqref="E11"/>
    </sheetView>
  </sheetViews>
  <sheetFormatPr baseColWidth="10" defaultColWidth="11.42578125" defaultRowHeight="11.25"/>
  <cols>
    <col min="1" max="2" width="2.140625" style="87" customWidth="1"/>
    <col min="3" max="3" width="2.7109375" style="87" customWidth="1"/>
    <col min="4" max="4" width="25" style="87" customWidth="1"/>
    <col min="5" max="5" width="9.7109375" style="87" customWidth="1"/>
    <col min="6" max="6" width="14.28515625" style="87" customWidth="1"/>
    <col min="7" max="7" width="10.7109375" style="87" customWidth="1"/>
    <col min="8" max="8" width="11.42578125" style="87" customWidth="1"/>
    <col min="9" max="9" width="9.28515625" style="87" customWidth="1"/>
    <col min="10" max="10" width="16.28515625" style="87" customWidth="1"/>
    <col min="11" max="11" width="18.85546875" style="87" customWidth="1"/>
    <col min="12" max="12" width="15" style="87" customWidth="1"/>
    <col min="13" max="13" width="15.5703125" style="87" customWidth="1"/>
    <col min="14" max="14" width="12.5703125" style="87" customWidth="1"/>
    <col min="15" max="15" width="1.140625" style="87" customWidth="1"/>
    <col min="16" max="16384" width="11.42578125" style="2"/>
  </cols>
  <sheetData>
    <row r="1" spans="1:15" ht="13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3" customFormat="1" ht="13.5">
      <c r="A2" s="1" t="str">
        <f>[1]EA!A2</f>
        <v>Tribunal Superior de Justicia del Estado de Morelos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s="3" customFormat="1" ht="13.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s="3" customFormat="1" ht="13.5">
      <c r="A4" s="1" t="str">
        <f>[1]EAA!A4</f>
        <v>Del 1 de enero al 31 de diciembre de 2021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s="3" customFormat="1" ht="13.5">
      <c r="A5" s="1" t="str">
        <f>[1]EA!A5</f>
        <v>(Pesos)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s="6" customFormat="1" ht="14.25" thickBot="1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s="14" customFormat="1" ht="65.25" customHeight="1" thickTop="1">
      <c r="A7" s="7" t="s">
        <v>2</v>
      </c>
      <c r="B7" s="8"/>
      <c r="C7" s="8"/>
      <c r="D7" s="8"/>
      <c r="E7" s="9" t="s">
        <v>3</v>
      </c>
      <c r="F7" s="9" t="s">
        <v>4</v>
      </c>
      <c r="G7" s="10" t="s">
        <v>5</v>
      </c>
      <c r="H7" s="10" t="s">
        <v>6</v>
      </c>
      <c r="I7" s="10" t="s">
        <v>7</v>
      </c>
      <c r="J7" s="9" t="s">
        <v>8</v>
      </c>
      <c r="K7" s="11" t="s">
        <v>9</v>
      </c>
      <c r="L7" s="9" t="s">
        <v>10</v>
      </c>
      <c r="M7" s="9" t="s">
        <v>11</v>
      </c>
      <c r="N7" s="12" t="s">
        <v>12</v>
      </c>
      <c r="O7" s="13"/>
    </row>
    <row r="8" spans="1:15" s="6" customFormat="1" ht="13.5">
      <c r="A8" s="15"/>
      <c r="B8" s="16"/>
      <c r="C8" s="16"/>
      <c r="D8" s="16"/>
      <c r="E8" s="17"/>
      <c r="F8" s="17"/>
      <c r="G8" s="17"/>
      <c r="H8" s="17"/>
      <c r="I8" s="17"/>
      <c r="J8" s="17"/>
      <c r="K8" s="18"/>
      <c r="L8" s="19"/>
      <c r="M8" s="19"/>
      <c r="N8" s="16"/>
      <c r="O8" s="20"/>
    </row>
    <row r="9" spans="1:15" s="3" customFormat="1" ht="13.5">
      <c r="A9" s="21"/>
      <c r="B9" s="22" t="s">
        <v>13</v>
      </c>
      <c r="C9" s="22"/>
      <c r="D9" s="22"/>
      <c r="E9" s="23"/>
      <c r="F9" s="23"/>
      <c r="G9" s="23"/>
      <c r="H9" s="19">
        <f>H11+H12+H13+H14</f>
        <v>0</v>
      </c>
      <c r="I9" s="23"/>
      <c r="J9" s="19">
        <f>J11+J12+J13+J14</f>
        <v>0</v>
      </c>
      <c r="K9" s="19">
        <f>K11+K12+K13+K14</f>
        <v>0</v>
      </c>
      <c r="L9" s="19">
        <f>L11+L12+L13+L14</f>
        <v>0</v>
      </c>
      <c r="M9" s="19">
        <f>M11+M12+M13+M14</f>
        <v>0</v>
      </c>
      <c r="N9" s="24">
        <f>H9-M9</f>
        <v>0</v>
      </c>
      <c r="O9" s="25"/>
    </row>
    <row r="10" spans="1:15" s="3" customFormat="1" ht="13.5">
      <c r="A10" s="26"/>
      <c r="B10" s="27"/>
      <c r="C10" s="27"/>
      <c r="D10" s="27"/>
      <c r="E10" s="28"/>
      <c r="F10" s="28"/>
      <c r="G10" s="29"/>
      <c r="H10" s="29"/>
      <c r="I10" s="30"/>
      <c r="J10" s="28"/>
      <c r="K10" s="31"/>
      <c r="L10" s="19"/>
      <c r="M10" s="19"/>
      <c r="N10" s="32"/>
      <c r="O10" s="33"/>
    </row>
    <row r="11" spans="1:15" s="41" customFormat="1" ht="13.5">
      <c r="A11" s="34"/>
      <c r="B11" s="35"/>
      <c r="C11" s="36" t="s">
        <v>14</v>
      </c>
      <c r="D11" s="36"/>
      <c r="E11" s="37"/>
      <c r="F11" s="37"/>
      <c r="G11" s="37"/>
      <c r="H11" s="38">
        <v>0</v>
      </c>
      <c r="I11" s="37"/>
      <c r="J11" s="38">
        <v>0</v>
      </c>
      <c r="K11" s="38">
        <v>0</v>
      </c>
      <c r="L11" s="38">
        <v>0</v>
      </c>
      <c r="M11" s="38">
        <v>0</v>
      </c>
      <c r="N11" s="39">
        <f>H11-M11</f>
        <v>0</v>
      </c>
      <c r="O11" s="40"/>
    </row>
    <row r="12" spans="1:15" s="41" customFormat="1" ht="13.5">
      <c r="A12" s="42"/>
      <c r="B12" s="43"/>
      <c r="C12" s="36" t="s">
        <v>15</v>
      </c>
      <c r="D12" s="36"/>
      <c r="E12" s="37"/>
      <c r="F12" s="37"/>
      <c r="G12" s="37"/>
      <c r="H12" s="38">
        <v>0</v>
      </c>
      <c r="I12" s="37"/>
      <c r="J12" s="38">
        <v>0</v>
      </c>
      <c r="K12" s="38">
        <v>0</v>
      </c>
      <c r="L12" s="38">
        <v>0</v>
      </c>
      <c r="M12" s="38">
        <v>0</v>
      </c>
      <c r="N12" s="39">
        <f>H12-M12</f>
        <v>0</v>
      </c>
      <c r="O12" s="44"/>
    </row>
    <row r="13" spans="1:15" s="41" customFormat="1" ht="13.5">
      <c r="A13" s="42"/>
      <c r="B13" s="43"/>
      <c r="C13" s="36" t="s">
        <v>16</v>
      </c>
      <c r="D13" s="36"/>
      <c r="E13" s="37"/>
      <c r="F13" s="37"/>
      <c r="G13" s="37"/>
      <c r="H13" s="38">
        <v>0</v>
      </c>
      <c r="I13" s="37"/>
      <c r="J13" s="38">
        <v>0</v>
      </c>
      <c r="K13" s="38">
        <v>0</v>
      </c>
      <c r="L13" s="38">
        <v>0</v>
      </c>
      <c r="M13" s="38">
        <v>0</v>
      </c>
      <c r="N13" s="39">
        <f>H13-M13</f>
        <v>0</v>
      </c>
      <c r="O13" s="44"/>
    </row>
    <row r="14" spans="1:15" s="41" customFormat="1" ht="13.5">
      <c r="A14" s="42"/>
      <c r="B14" s="43"/>
      <c r="C14" s="36" t="s">
        <v>17</v>
      </c>
      <c r="D14" s="36"/>
      <c r="E14" s="37"/>
      <c r="F14" s="37"/>
      <c r="G14" s="37"/>
      <c r="H14" s="38">
        <v>0</v>
      </c>
      <c r="I14" s="37"/>
      <c r="J14" s="38">
        <v>0</v>
      </c>
      <c r="K14" s="38">
        <v>0</v>
      </c>
      <c r="L14" s="38">
        <v>0</v>
      </c>
      <c r="M14" s="38">
        <v>0</v>
      </c>
      <c r="N14" s="39">
        <f>H14-M14</f>
        <v>0</v>
      </c>
      <c r="O14" s="44"/>
    </row>
    <row r="15" spans="1:15" s="3" customFormat="1" ht="13.5">
      <c r="A15" s="45"/>
      <c r="B15" s="27"/>
      <c r="C15" s="46"/>
      <c r="D15" s="46"/>
      <c r="E15" s="19"/>
      <c r="F15" s="19"/>
      <c r="G15" s="29"/>
      <c r="H15" s="29"/>
      <c r="I15" s="29"/>
      <c r="J15" s="19"/>
      <c r="K15" s="24"/>
      <c r="L15" s="19"/>
      <c r="M15" s="19"/>
      <c r="N15" s="47"/>
      <c r="O15" s="48"/>
    </row>
    <row r="16" spans="1:15" s="3" customFormat="1" ht="13.5">
      <c r="A16" s="21"/>
      <c r="B16" s="49" t="s">
        <v>18</v>
      </c>
      <c r="C16" s="49"/>
      <c r="D16" s="49"/>
      <c r="E16" s="23"/>
      <c r="F16" s="23"/>
      <c r="G16" s="23"/>
      <c r="H16" s="19">
        <f>H18+H19+H20+H21</f>
        <v>0</v>
      </c>
      <c r="I16" s="23"/>
      <c r="J16" s="19">
        <f>J18+J19+J20+J21</f>
        <v>0</v>
      </c>
      <c r="K16" s="19">
        <f>K18+K19+K20+K21</f>
        <v>0</v>
      </c>
      <c r="L16" s="19">
        <f>L18+L19+L20+L21</f>
        <v>0</v>
      </c>
      <c r="M16" s="19">
        <f>M18+M19+M20+M21</f>
        <v>0</v>
      </c>
      <c r="N16" s="24">
        <f>H16-M16</f>
        <v>0</v>
      </c>
      <c r="O16" s="25"/>
    </row>
    <row r="17" spans="1:16" s="3" customFormat="1" ht="13.5">
      <c r="A17" s="50"/>
      <c r="B17" s="27"/>
      <c r="C17" s="27"/>
      <c r="D17" s="27"/>
      <c r="E17" s="51"/>
      <c r="F17" s="28"/>
      <c r="G17" s="29"/>
      <c r="H17" s="29"/>
      <c r="I17" s="30"/>
      <c r="J17" s="28"/>
      <c r="K17" s="31"/>
      <c r="L17" s="19"/>
      <c r="M17" s="19"/>
      <c r="N17" s="32"/>
      <c r="O17" s="33"/>
    </row>
    <row r="18" spans="1:16" s="41" customFormat="1" ht="13.5">
      <c r="A18" s="34"/>
      <c r="B18" s="35"/>
      <c r="C18" s="36" t="s">
        <v>19</v>
      </c>
      <c r="D18" s="36"/>
      <c r="E18" s="37"/>
      <c r="F18" s="37"/>
      <c r="G18" s="37"/>
      <c r="H18" s="38">
        <v>0</v>
      </c>
      <c r="I18" s="37"/>
      <c r="J18" s="38">
        <v>0</v>
      </c>
      <c r="K18" s="38">
        <v>0</v>
      </c>
      <c r="L18" s="38">
        <v>0</v>
      </c>
      <c r="M18" s="38">
        <v>0</v>
      </c>
      <c r="N18" s="39">
        <f>H18-M18</f>
        <v>0</v>
      </c>
      <c r="O18" s="40"/>
    </row>
    <row r="19" spans="1:16" s="41" customFormat="1" ht="13.5">
      <c r="A19" s="42"/>
      <c r="B19" s="43"/>
      <c r="C19" s="36" t="s">
        <v>20</v>
      </c>
      <c r="D19" s="36"/>
      <c r="E19" s="37"/>
      <c r="F19" s="37"/>
      <c r="G19" s="37"/>
      <c r="H19" s="38">
        <v>0</v>
      </c>
      <c r="I19" s="37"/>
      <c r="J19" s="38">
        <v>0</v>
      </c>
      <c r="K19" s="52">
        <v>0</v>
      </c>
      <c r="L19" s="38">
        <v>0</v>
      </c>
      <c r="M19" s="38">
        <v>0</v>
      </c>
      <c r="N19" s="53">
        <f>H19-M19</f>
        <v>0</v>
      </c>
      <c r="O19" s="44"/>
    </row>
    <row r="20" spans="1:16" s="41" customFormat="1" ht="13.5">
      <c r="A20" s="42"/>
      <c r="B20" s="43"/>
      <c r="C20" s="36" t="s">
        <v>21</v>
      </c>
      <c r="D20" s="36"/>
      <c r="E20" s="37"/>
      <c r="F20" s="37"/>
      <c r="G20" s="37"/>
      <c r="H20" s="38">
        <v>0</v>
      </c>
      <c r="I20" s="37"/>
      <c r="J20" s="38">
        <v>0</v>
      </c>
      <c r="K20" s="52">
        <v>0</v>
      </c>
      <c r="L20" s="38">
        <v>0</v>
      </c>
      <c r="M20" s="38">
        <v>0</v>
      </c>
      <c r="N20" s="53">
        <f>H20-M20</f>
        <v>0</v>
      </c>
      <c r="O20" s="44"/>
    </row>
    <row r="21" spans="1:16" s="41" customFormat="1" ht="13.5">
      <c r="A21" s="42"/>
      <c r="B21" s="43"/>
      <c r="C21" s="36" t="s">
        <v>22</v>
      </c>
      <c r="D21" s="36"/>
      <c r="E21" s="37"/>
      <c r="F21" s="37"/>
      <c r="G21" s="37"/>
      <c r="H21" s="38">
        <v>0</v>
      </c>
      <c r="I21" s="37"/>
      <c r="J21" s="38">
        <v>0</v>
      </c>
      <c r="K21" s="52">
        <v>0</v>
      </c>
      <c r="L21" s="38">
        <v>0</v>
      </c>
      <c r="M21" s="38">
        <v>0</v>
      </c>
      <c r="N21" s="53">
        <f>H21-M21</f>
        <v>0</v>
      </c>
      <c r="O21" s="44"/>
    </row>
    <row r="22" spans="1:16" s="3" customFormat="1" ht="13.5">
      <c r="A22" s="26"/>
      <c r="B22" s="54"/>
      <c r="C22" s="55"/>
      <c r="D22" s="55"/>
      <c r="E22" s="19"/>
      <c r="F22" s="19"/>
      <c r="G22" s="19"/>
      <c r="H22" s="19"/>
      <c r="I22" s="19"/>
      <c r="J22" s="19"/>
      <c r="K22" s="24"/>
      <c r="L22" s="56"/>
      <c r="M22" s="56"/>
      <c r="N22" s="47"/>
      <c r="O22" s="33"/>
    </row>
    <row r="23" spans="1:16" s="3" customFormat="1" ht="13.5">
      <c r="A23" s="21"/>
      <c r="B23" s="22" t="s">
        <v>23</v>
      </c>
      <c r="C23" s="22"/>
      <c r="D23" s="57"/>
      <c r="E23" s="58"/>
      <c r="F23" s="58"/>
      <c r="G23" s="58"/>
      <c r="H23" s="59">
        <f>H9+H16</f>
        <v>0</v>
      </c>
      <c r="I23" s="58"/>
      <c r="J23" s="59">
        <f>J9+J16</f>
        <v>0</v>
      </c>
      <c r="K23" s="59">
        <f>K9+K16</f>
        <v>0</v>
      </c>
      <c r="L23" s="59">
        <f>L9+L16</f>
        <v>0</v>
      </c>
      <c r="M23" s="59">
        <f>M9+M16</f>
        <v>0</v>
      </c>
      <c r="N23" s="60">
        <f>H23-M23</f>
        <v>0</v>
      </c>
      <c r="O23" s="25"/>
    </row>
    <row r="24" spans="1:16" s="3" customFormat="1" ht="13.5">
      <c r="A24" s="21"/>
      <c r="B24" s="22"/>
      <c r="C24" s="22"/>
      <c r="D24" s="57"/>
      <c r="E24" s="58"/>
      <c r="F24" s="58"/>
      <c r="G24" s="58"/>
      <c r="H24" s="59"/>
      <c r="I24" s="58"/>
      <c r="J24" s="59"/>
      <c r="K24" s="59"/>
      <c r="L24" s="59"/>
      <c r="M24" s="59"/>
      <c r="N24" s="60"/>
      <c r="O24" s="25"/>
    </row>
    <row r="25" spans="1:16" s="6" customFormat="1" ht="14.25" thickBot="1">
      <c r="A25" s="61"/>
      <c r="B25" s="62"/>
      <c r="C25" s="62"/>
      <c r="D25" s="62"/>
      <c r="E25" s="63"/>
      <c r="F25" s="63"/>
      <c r="G25" s="64"/>
      <c r="H25" s="64"/>
      <c r="I25" s="64"/>
      <c r="J25" s="65"/>
      <c r="K25" s="65"/>
      <c r="L25" s="65"/>
      <c r="M25" s="65"/>
      <c r="N25" s="66"/>
      <c r="O25" s="67"/>
      <c r="P25" s="68"/>
    </row>
    <row r="26" spans="1:16" s="6" customFormat="1" ht="14.25" thickTop="1">
      <c r="A26" s="69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</row>
    <row r="27" spans="1:16" ht="13.5">
      <c r="A27" s="6"/>
      <c r="B27" s="71" t="s">
        <v>24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</row>
    <row r="28" spans="1:16" ht="13.5">
      <c r="A28" s="2"/>
      <c r="B28" s="73"/>
      <c r="C28" s="74"/>
      <c r="D28" s="75"/>
      <c r="E28" s="75"/>
      <c r="F28" s="75"/>
      <c r="G28" s="2"/>
      <c r="H28" s="2"/>
      <c r="I28" s="76"/>
      <c r="J28" s="77"/>
      <c r="K28" s="78"/>
      <c r="L28" s="78"/>
      <c r="M28" s="78"/>
      <c r="N28" s="78"/>
      <c r="O28" s="75"/>
    </row>
    <row r="29" spans="1:16">
      <c r="A29" s="2"/>
      <c r="B29" s="73"/>
      <c r="C29" s="79"/>
      <c r="D29" s="79"/>
      <c r="E29" s="75"/>
      <c r="F29" s="75"/>
      <c r="G29" s="2"/>
      <c r="H29" s="2"/>
      <c r="I29" s="80"/>
      <c r="J29" s="80"/>
      <c r="K29" s="75"/>
      <c r="L29" s="75"/>
      <c r="M29" s="75"/>
      <c r="N29" s="75"/>
      <c r="O29" s="75"/>
    </row>
    <row r="30" spans="1:16">
      <c r="A30" s="2"/>
      <c r="B30" s="81"/>
      <c r="C30" s="82"/>
      <c r="D30" s="82"/>
      <c r="E30" s="75"/>
      <c r="F30" s="75"/>
      <c r="G30" s="75"/>
      <c r="H30" s="75"/>
      <c r="I30" s="82"/>
      <c r="J30" s="82"/>
      <c r="K30" s="83"/>
      <c r="L30" s="83"/>
      <c r="M30" s="83"/>
      <c r="N30" s="83"/>
      <c r="O30" s="75"/>
    </row>
    <row r="31" spans="1:16">
      <c r="A31" s="2"/>
      <c r="B31" s="84"/>
      <c r="C31" s="85"/>
      <c r="D31" s="85"/>
      <c r="E31" s="86"/>
      <c r="F31" s="86"/>
      <c r="G31" s="86"/>
      <c r="H31" s="86"/>
      <c r="I31" s="85"/>
      <c r="J31" s="85"/>
      <c r="K31" s="83"/>
      <c r="L31" s="83"/>
      <c r="M31" s="83"/>
      <c r="N31" s="83"/>
      <c r="O31" s="75"/>
    </row>
  </sheetData>
  <mergeCells count="38">
    <mergeCell ref="C31:D31"/>
    <mergeCell ref="I31:J31"/>
    <mergeCell ref="B26:O26"/>
    <mergeCell ref="B27:O27"/>
    <mergeCell ref="C29:D29"/>
    <mergeCell ref="I29:J29"/>
    <mergeCell ref="C30:D30"/>
    <mergeCell ref="I30:J30"/>
    <mergeCell ref="J23:J24"/>
    <mergeCell ref="K23:K24"/>
    <mergeCell ref="L23:L24"/>
    <mergeCell ref="M23:M24"/>
    <mergeCell ref="N23:N24"/>
    <mergeCell ref="B25:D25"/>
    <mergeCell ref="B23:D24"/>
    <mergeCell ref="E23:E24"/>
    <mergeCell ref="F23:F24"/>
    <mergeCell ref="G23:G24"/>
    <mergeCell ref="H23:H24"/>
    <mergeCell ref="I23:I24"/>
    <mergeCell ref="B16:D16"/>
    <mergeCell ref="C18:D18"/>
    <mergeCell ref="C19:D19"/>
    <mergeCell ref="C20:D20"/>
    <mergeCell ref="C21:D21"/>
    <mergeCell ref="C22:D22"/>
    <mergeCell ref="A7:D7"/>
    <mergeCell ref="B9:D9"/>
    <mergeCell ref="C11:D11"/>
    <mergeCell ref="C12:D12"/>
    <mergeCell ref="C13:D13"/>
    <mergeCell ref="C14:D14"/>
    <mergeCell ref="A1:O1"/>
    <mergeCell ref="A2:O2"/>
    <mergeCell ref="A3:O3"/>
    <mergeCell ref="A4:O4"/>
    <mergeCell ref="A5:O5"/>
    <mergeCell ref="B6:O6"/>
  </mergeCells>
  <pageMargins left="0.31496062992125984" right="0.31496062992125984" top="0.74803149606299213" bottom="0.74803149606299213" header="0.31496062992125984" footer="0.31496062992125984"/>
  <pageSetup scale="80" orientation="landscape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obruno</dc:creator>
  <cp:lastModifiedBy>obruno</cp:lastModifiedBy>
  <cp:lastPrinted>2022-03-30T00:34:50Z</cp:lastPrinted>
  <dcterms:created xsi:type="dcterms:W3CDTF">2022-03-30T00:32:09Z</dcterms:created>
  <dcterms:modified xsi:type="dcterms:W3CDTF">2022-03-30T00:35:59Z</dcterms:modified>
</cp:coreProperties>
</file>