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200" windowHeight="10935"/>
  </bookViews>
  <sheets>
    <sheet name="Rendicion Ctas" sheetId="1" r:id="rId1"/>
    <sheet name="Recaudación" sheetId="2" r:id="rId2"/>
    <sheet name="Avance Presupuesto" sheetId="3" r:id="rId3"/>
    <sheet name="Hoja1" sheetId="7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3" l="1"/>
  <c r="C27" i="3" l="1"/>
  <c r="E27" i="3"/>
  <c r="C27" i="2"/>
  <c r="E27" i="2"/>
  <c r="C26" i="1"/>
  <c r="E26" i="1"/>
</calcChain>
</file>

<file path=xl/sharedStrings.xml><?xml version="1.0" encoding="utf-8"?>
<sst xmlns="http://schemas.openxmlformats.org/spreadsheetml/2006/main" count="216" uniqueCount="75">
  <si>
    <t>MATRIZ DE INDICADORES PARA RESULTADOS</t>
  </si>
  <si>
    <t>FICHA TECNICA DE INDICADOR</t>
  </si>
  <si>
    <t>Nombre</t>
  </si>
  <si>
    <t>Nivel</t>
  </si>
  <si>
    <t>Actividad</t>
  </si>
  <si>
    <t>Programa</t>
  </si>
  <si>
    <t>Objetivo</t>
  </si>
  <si>
    <t>Tipo de Indicador</t>
  </si>
  <si>
    <t>Gestión</t>
  </si>
  <si>
    <t>Dimensión</t>
  </si>
  <si>
    <t>Eficacia</t>
  </si>
  <si>
    <t>Sentido</t>
  </si>
  <si>
    <t>Ascendente</t>
  </si>
  <si>
    <t>Definición</t>
  </si>
  <si>
    <t>Metas programadas</t>
  </si>
  <si>
    <t>1º. Trimestre</t>
  </si>
  <si>
    <t>2º. Trimestre</t>
  </si>
  <si>
    <t>3º. Trimestre</t>
  </si>
  <si>
    <t>4º. Trimestre</t>
  </si>
  <si>
    <t>Anual</t>
  </si>
  <si>
    <t>Línea base 2016</t>
  </si>
  <si>
    <t>Línea base 2015</t>
  </si>
  <si>
    <t>Frecuencia de medición</t>
  </si>
  <si>
    <t>Trimestral</t>
  </si>
  <si>
    <t>Unidad de medida</t>
  </si>
  <si>
    <t>Porcentaje</t>
  </si>
  <si>
    <t>Tipo de valor de la meta</t>
  </si>
  <si>
    <t>Relativo</t>
  </si>
  <si>
    <t>Formula</t>
  </si>
  <si>
    <t>(A/B)*100</t>
  </si>
  <si>
    <t>Descripción de la fórmula:</t>
  </si>
  <si>
    <t>Variable A</t>
  </si>
  <si>
    <t>Medio de verificación</t>
  </si>
  <si>
    <t>Variable B</t>
  </si>
  <si>
    <t>Parámetros de Semaforización</t>
  </si>
  <si>
    <t>Verde</t>
  </si>
  <si>
    <t>Amarillo</t>
  </si>
  <si>
    <t>Rojo</t>
  </si>
  <si>
    <t>&gt;+-20%</t>
  </si>
  <si>
    <t>Datos de control</t>
  </si>
  <si>
    <t>Fuente:</t>
  </si>
  <si>
    <t>Fecha de elaboración</t>
  </si>
  <si>
    <t>Responsable</t>
  </si>
  <si>
    <t>Fecha de actualización</t>
  </si>
  <si>
    <t>Metas logradas</t>
  </si>
  <si>
    <t>Rendición de Cuentas</t>
  </si>
  <si>
    <t>Transparencia y Rendición de Cuentas</t>
  </si>
  <si>
    <t>Transparentar e informar sobre el ejercicio y destino de los recursos públicos y el estado que guarda la hacienda pública de la institución</t>
  </si>
  <si>
    <t>Cociente de numero de cuentas públicas presentadas entre el número de cuentas públicas que por ley existe obligación de presentar por 100</t>
  </si>
  <si>
    <t>Cuentas Públicas presentadas</t>
  </si>
  <si>
    <t>Cuenta  Pública</t>
  </si>
  <si>
    <t>Informe Cuenta  Pública</t>
  </si>
  <si>
    <t>Cuentas Públicas exigibles</t>
  </si>
  <si>
    <t>Informe Cuenta Pública</t>
  </si>
  <si>
    <t>Dirección General de Administración</t>
  </si>
  <si>
    <t>Índice de recaudación</t>
  </si>
  <si>
    <t>Presupuesto de Ingresos del Tribunal Superior de Justicia</t>
  </si>
  <si>
    <t>Consecución y recaudación de los ingresos programados</t>
  </si>
  <si>
    <t>Avance en la recaudación</t>
  </si>
  <si>
    <t>Cociente Ingresos recaudados entre Ingresos programados por 100</t>
  </si>
  <si>
    <t>Ingresos Recaudados</t>
  </si>
  <si>
    <t>Pesos</t>
  </si>
  <si>
    <t>Ingresos Programados</t>
  </si>
  <si>
    <t>Ejercicio del Presupuesto de Egresos</t>
  </si>
  <si>
    <t>Presupuesto de Egresos del Tribunal Superior de Justicia</t>
  </si>
  <si>
    <t>Adecuada administración de los recursos financieros  humanos  materiales y técnicos</t>
  </si>
  <si>
    <t>Cociente Egresos devengados entre Egresos programados por 100</t>
  </si>
  <si>
    <t>Egresos Devengados</t>
  </si>
  <si>
    <t>Egresos Programados</t>
  </si>
  <si>
    <t xml:space="preserve">Cumplimiento en la presentación de la información financiera y presupuestal </t>
  </si>
  <si>
    <t>Avance en el ejercicio y aplicación del Presupuesto de Egresos</t>
  </si>
  <si>
    <t>Línea base 2017</t>
  </si>
  <si>
    <t>Línea base 2018</t>
  </si>
  <si>
    <t>Línea base 2019</t>
  </si>
  <si>
    <t>Avance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</si>
</sst>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Calibri"/>
      <family val="2"/>
    </font>
    <font>
      <sz val="8"/>
      <color theme="1"/>
      <name val="Arial Narrow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3" fontId="9" fillId="0" borderId="0" xfId="0" applyNumberFormat="1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</xdr:row>
      <xdr:rowOff>28574</xdr:rowOff>
    </xdr:from>
    <xdr:to>
      <xdr:col>1</xdr:col>
      <xdr:colOff>923925</xdr:colOff>
      <xdr:row>6</xdr:row>
      <xdr:rowOff>114299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409574"/>
          <a:ext cx="847725" cy="847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180975</xdr:rowOff>
    </xdr:from>
    <xdr:to>
      <xdr:col>1</xdr:col>
      <xdr:colOff>914400</xdr:colOff>
      <xdr:row>7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" y="561975"/>
          <a:ext cx="828675" cy="828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</xdr:row>
      <xdr:rowOff>104775</xdr:rowOff>
    </xdr:from>
    <xdr:to>
      <xdr:col>1</xdr:col>
      <xdr:colOff>857250</xdr:colOff>
      <xdr:row>7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5" y="676275"/>
          <a:ext cx="6858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4:G33"/>
  <sheetViews>
    <sheetView tabSelected="1" workbookViewId="0">
      <selection activeCell="D40" sqref="D40"/>
    </sheetView>
  </sheetViews>
  <sheetFormatPr baseColWidth="10" defaultRowHeight="15" x14ac:dyDescent="0.25"/>
  <cols>
    <col min="2" max="2" width="14.42578125" bestFit="1" customWidth="1"/>
  </cols>
  <sheetData>
    <row r="4" spans="2:7" x14ac:dyDescent="0.25">
      <c r="B4" s="19"/>
      <c r="C4" s="19"/>
      <c r="D4" s="19"/>
      <c r="E4" s="19"/>
      <c r="F4" s="19"/>
      <c r="G4" s="19"/>
    </row>
    <row r="5" spans="2:7" x14ac:dyDescent="0.25">
      <c r="B5" s="20" t="s">
        <v>0</v>
      </c>
      <c r="C5" s="20"/>
      <c r="D5" s="20"/>
      <c r="E5" s="20"/>
      <c r="F5" s="20"/>
      <c r="G5" s="20"/>
    </row>
    <row r="6" spans="2:7" x14ac:dyDescent="0.25">
      <c r="B6" s="32" t="s">
        <v>1</v>
      </c>
      <c r="C6" s="32"/>
      <c r="D6" s="32"/>
      <c r="E6" s="32"/>
      <c r="F6" s="32"/>
      <c r="G6" s="32"/>
    </row>
    <row r="7" spans="2:7" ht="15.75" thickBot="1" x14ac:dyDescent="0.3">
      <c r="B7" s="1"/>
      <c r="C7" s="1"/>
      <c r="D7" s="1"/>
      <c r="E7" s="1"/>
      <c r="F7" s="1"/>
      <c r="G7" s="1"/>
    </row>
    <row r="8" spans="2:7" ht="15.75" thickBot="1" x14ac:dyDescent="0.3">
      <c r="B8" s="2" t="s">
        <v>2</v>
      </c>
      <c r="C8" s="33" t="s">
        <v>45</v>
      </c>
      <c r="D8" s="34"/>
      <c r="E8" s="34"/>
      <c r="F8" s="34"/>
      <c r="G8" s="35"/>
    </row>
    <row r="9" spans="2:7" ht="15.75" thickBot="1" x14ac:dyDescent="0.3">
      <c r="B9" s="3" t="s">
        <v>3</v>
      </c>
      <c r="C9" s="4" t="s">
        <v>4</v>
      </c>
      <c r="D9" s="5" t="s">
        <v>5</v>
      </c>
      <c r="E9" s="23" t="s">
        <v>46</v>
      </c>
      <c r="F9" s="24"/>
      <c r="G9" s="25"/>
    </row>
    <row r="10" spans="2:7" ht="25.5" customHeight="1" thickBot="1" x14ac:dyDescent="0.3">
      <c r="B10" s="3" t="s">
        <v>6</v>
      </c>
      <c r="C10" s="23" t="s">
        <v>47</v>
      </c>
      <c r="D10" s="24"/>
      <c r="E10" s="24"/>
      <c r="F10" s="24"/>
      <c r="G10" s="25"/>
    </row>
    <row r="11" spans="2:7" ht="15.75" thickBot="1" x14ac:dyDescent="0.3">
      <c r="B11" s="3" t="s">
        <v>7</v>
      </c>
      <c r="C11" s="6" t="s">
        <v>8</v>
      </c>
      <c r="D11" s="5" t="s">
        <v>9</v>
      </c>
      <c r="E11" s="7" t="s">
        <v>10</v>
      </c>
      <c r="F11" s="5" t="s">
        <v>11</v>
      </c>
      <c r="G11" s="7" t="s">
        <v>12</v>
      </c>
    </row>
    <row r="12" spans="2:7" ht="15.75" thickBot="1" x14ac:dyDescent="0.3">
      <c r="B12" s="3" t="s">
        <v>13</v>
      </c>
      <c r="C12" s="23" t="s">
        <v>69</v>
      </c>
      <c r="D12" s="24"/>
      <c r="E12" s="24"/>
      <c r="F12" s="24"/>
      <c r="G12" s="25"/>
    </row>
    <row r="13" spans="2:7" ht="15.75" thickBot="1" x14ac:dyDescent="0.3">
      <c r="B13" s="21" t="s">
        <v>14</v>
      </c>
      <c r="C13" s="8" t="s">
        <v>15</v>
      </c>
      <c r="D13" s="8" t="s">
        <v>16</v>
      </c>
      <c r="E13" s="8" t="s">
        <v>17</v>
      </c>
      <c r="F13" s="8" t="s">
        <v>18</v>
      </c>
      <c r="G13" s="8" t="s">
        <v>19</v>
      </c>
    </row>
    <row r="14" spans="2:7" ht="15.75" thickBot="1" x14ac:dyDescent="0.3">
      <c r="B14" s="22"/>
      <c r="C14" s="7">
        <v>20</v>
      </c>
      <c r="D14" s="7">
        <v>40</v>
      </c>
      <c r="E14" s="7">
        <v>60</v>
      </c>
      <c r="F14" s="7">
        <v>100</v>
      </c>
      <c r="G14" s="7">
        <v>100</v>
      </c>
    </row>
    <row r="15" spans="2:7" ht="15.75" thickBot="1" x14ac:dyDescent="0.3">
      <c r="B15" s="3" t="s">
        <v>73</v>
      </c>
      <c r="C15" s="6">
        <v>20</v>
      </c>
      <c r="D15" s="7">
        <v>40</v>
      </c>
      <c r="E15" s="7">
        <v>60</v>
      </c>
      <c r="F15" s="7">
        <v>100</v>
      </c>
      <c r="G15" s="7">
        <v>100</v>
      </c>
    </row>
    <row r="16" spans="2:7" ht="15.75" thickBot="1" x14ac:dyDescent="0.3">
      <c r="B16" s="3" t="s">
        <v>72</v>
      </c>
      <c r="C16" s="6">
        <v>20</v>
      </c>
      <c r="D16" s="7">
        <v>40</v>
      </c>
      <c r="E16" s="7">
        <v>60</v>
      </c>
      <c r="F16" s="7">
        <v>100</v>
      </c>
      <c r="G16" s="7">
        <v>100</v>
      </c>
    </row>
    <row r="17" spans="2:7" ht="15.75" thickBot="1" x14ac:dyDescent="0.3">
      <c r="B17" s="3" t="s">
        <v>71</v>
      </c>
      <c r="C17" s="6">
        <v>20</v>
      </c>
      <c r="D17" s="7">
        <v>40</v>
      </c>
      <c r="E17" s="7">
        <v>60</v>
      </c>
      <c r="F17" s="7">
        <v>100</v>
      </c>
      <c r="G17" s="7">
        <v>100</v>
      </c>
    </row>
    <row r="18" spans="2:7" ht="15.75" thickBot="1" x14ac:dyDescent="0.3">
      <c r="B18" s="3" t="s">
        <v>20</v>
      </c>
      <c r="C18" s="6">
        <v>20</v>
      </c>
      <c r="D18" s="7">
        <v>40</v>
      </c>
      <c r="E18" s="7">
        <v>60</v>
      </c>
      <c r="F18" s="7">
        <v>100</v>
      </c>
      <c r="G18" s="7">
        <v>100</v>
      </c>
    </row>
    <row r="19" spans="2:7" ht="15.75" thickBot="1" x14ac:dyDescent="0.3">
      <c r="B19" s="3" t="s">
        <v>21</v>
      </c>
      <c r="C19" s="6">
        <v>20</v>
      </c>
      <c r="D19" s="7">
        <v>40</v>
      </c>
      <c r="E19" s="7">
        <v>60</v>
      </c>
      <c r="F19" s="7">
        <v>100</v>
      </c>
      <c r="G19" s="7">
        <v>100</v>
      </c>
    </row>
    <row r="20" spans="2:7" ht="26.25" thickBot="1" x14ac:dyDescent="0.3">
      <c r="B20" s="9" t="s">
        <v>22</v>
      </c>
      <c r="C20" s="6" t="s">
        <v>23</v>
      </c>
      <c r="D20" s="10" t="s">
        <v>24</v>
      </c>
      <c r="E20" s="6" t="s">
        <v>25</v>
      </c>
      <c r="F20" s="10" t="s">
        <v>26</v>
      </c>
      <c r="G20" s="6" t="s">
        <v>27</v>
      </c>
    </row>
    <row r="21" spans="2:7" ht="15.75" thickBot="1" x14ac:dyDescent="0.3">
      <c r="B21" s="9" t="s">
        <v>28</v>
      </c>
      <c r="C21" s="26" t="s">
        <v>29</v>
      </c>
      <c r="D21" s="27"/>
      <c r="E21" s="27"/>
      <c r="F21" s="27"/>
      <c r="G21" s="28"/>
    </row>
    <row r="22" spans="2:7" ht="26.25" thickBot="1" x14ac:dyDescent="0.3">
      <c r="B22" s="9" t="s">
        <v>30</v>
      </c>
      <c r="C22" s="23" t="s">
        <v>48</v>
      </c>
      <c r="D22" s="24"/>
      <c r="E22" s="24"/>
      <c r="F22" s="24"/>
      <c r="G22" s="25"/>
    </row>
    <row r="23" spans="2:7" ht="26.25" thickBot="1" x14ac:dyDescent="0.3">
      <c r="B23" s="9" t="s">
        <v>31</v>
      </c>
      <c r="C23" s="11" t="s">
        <v>49</v>
      </c>
      <c r="D23" s="10" t="s">
        <v>24</v>
      </c>
      <c r="E23" s="6" t="s">
        <v>50</v>
      </c>
      <c r="F23" s="10" t="s">
        <v>32</v>
      </c>
      <c r="G23" s="6" t="s">
        <v>51</v>
      </c>
    </row>
    <row r="24" spans="2:7" ht="26.25" thickBot="1" x14ac:dyDescent="0.3">
      <c r="B24" s="9" t="s">
        <v>33</v>
      </c>
      <c r="C24" s="11" t="s">
        <v>52</v>
      </c>
      <c r="D24" s="10" t="s">
        <v>24</v>
      </c>
      <c r="E24" s="6" t="s">
        <v>50</v>
      </c>
      <c r="F24" s="10" t="s">
        <v>32</v>
      </c>
      <c r="G24" s="6" t="s">
        <v>51</v>
      </c>
    </row>
    <row r="25" spans="2:7" ht="15.75" thickBot="1" x14ac:dyDescent="0.3">
      <c r="B25" s="29" t="s">
        <v>34</v>
      </c>
      <c r="C25" s="30"/>
      <c r="D25" s="30"/>
      <c r="E25" s="30"/>
      <c r="F25" s="30"/>
      <c r="G25" s="31"/>
    </row>
    <row r="26" spans="2:7" ht="15.75" thickBot="1" x14ac:dyDescent="0.3">
      <c r="B26" s="9" t="s">
        <v>35</v>
      </c>
      <c r="C26" s="7">
        <f>+-10%</f>
        <v>-0.1</v>
      </c>
      <c r="D26" s="10" t="s">
        <v>36</v>
      </c>
      <c r="E26" s="7">
        <f>+-20%</f>
        <v>-0.2</v>
      </c>
      <c r="F26" s="10" t="s">
        <v>37</v>
      </c>
      <c r="G26" s="7" t="s">
        <v>38</v>
      </c>
    </row>
    <row r="27" spans="2:7" ht="15.75" thickBot="1" x14ac:dyDescent="0.3">
      <c r="B27" s="29" t="s">
        <v>39</v>
      </c>
      <c r="C27" s="30"/>
      <c r="D27" s="30"/>
      <c r="E27" s="30"/>
      <c r="F27" s="30"/>
      <c r="G27" s="31"/>
    </row>
    <row r="28" spans="2:7" ht="15.75" thickBot="1" x14ac:dyDescent="0.3">
      <c r="B28" s="9" t="s">
        <v>40</v>
      </c>
      <c r="C28" s="23" t="s">
        <v>53</v>
      </c>
      <c r="D28" s="24"/>
      <c r="E28" s="24"/>
      <c r="F28" s="24"/>
      <c r="G28" s="25"/>
    </row>
    <row r="29" spans="2:7" ht="26.25" thickBot="1" x14ac:dyDescent="0.3">
      <c r="B29" s="9" t="s">
        <v>41</v>
      </c>
      <c r="C29" s="12">
        <v>44074</v>
      </c>
      <c r="D29" s="10" t="s">
        <v>42</v>
      </c>
      <c r="E29" s="23" t="s">
        <v>54</v>
      </c>
      <c r="F29" s="24"/>
      <c r="G29" s="25"/>
    </row>
    <row r="30" spans="2:7" ht="26.25" thickBot="1" x14ac:dyDescent="0.3">
      <c r="B30" s="9" t="s">
        <v>43</v>
      </c>
      <c r="C30" s="12">
        <v>44294</v>
      </c>
      <c r="D30" s="10" t="s">
        <v>42</v>
      </c>
      <c r="E30" s="23" t="s">
        <v>54</v>
      </c>
      <c r="F30" s="24"/>
      <c r="G30" s="25"/>
    </row>
    <row r="31" spans="2:7" ht="15.75" thickBot="1" x14ac:dyDescent="0.3">
      <c r="B31" s="29" t="s">
        <v>74</v>
      </c>
      <c r="C31" s="30"/>
      <c r="D31" s="30"/>
      <c r="E31" s="30"/>
      <c r="F31" s="30"/>
      <c r="G31" s="31"/>
    </row>
    <row r="32" spans="2:7" ht="15.75" thickBot="1" x14ac:dyDescent="0.3">
      <c r="B32" s="36" t="s">
        <v>44</v>
      </c>
      <c r="C32" s="8" t="s">
        <v>15</v>
      </c>
      <c r="D32" s="8" t="s">
        <v>16</v>
      </c>
      <c r="E32" s="8" t="s">
        <v>17</v>
      </c>
      <c r="F32" s="8" t="s">
        <v>18</v>
      </c>
      <c r="G32" s="8" t="s">
        <v>19</v>
      </c>
    </row>
    <row r="33" spans="2:7" ht="15.75" thickBot="1" x14ac:dyDescent="0.3">
      <c r="B33" s="37"/>
      <c r="C33" s="4">
        <v>20</v>
      </c>
      <c r="D33" s="13">
        <v>40</v>
      </c>
      <c r="E33" s="13"/>
      <c r="F33" s="13"/>
      <c r="G33" s="14"/>
    </row>
  </sheetData>
  <mergeCells count="17">
    <mergeCell ref="C28:G28"/>
    <mergeCell ref="E30:G30"/>
    <mergeCell ref="B31:G31"/>
    <mergeCell ref="B32:B33"/>
    <mergeCell ref="E29:G29"/>
    <mergeCell ref="B25:G25"/>
    <mergeCell ref="B27:G27"/>
    <mergeCell ref="B6:G6"/>
    <mergeCell ref="C8:G8"/>
    <mergeCell ref="E9:G9"/>
    <mergeCell ref="C10:G10"/>
    <mergeCell ref="C12:G12"/>
    <mergeCell ref="B4:G4"/>
    <mergeCell ref="B5:G5"/>
    <mergeCell ref="B13:B14"/>
    <mergeCell ref="C22:G22"/>
    <mergeCell ref="C21:G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4:G35"/>
  <sheetViews>
    <sheetView workbookViewId="0">
      <selection activeCell="I37" sqref="I37"/>
    </sheetView>
  </sheetViews>
  <sheetFormatPr baseColWidth="10" defaultRowHeight="15" x14ac:dyDescent="0.25"/>
  <cols>
    <col min="1" max="1" width="16.28515625" bestFit="1" customWidth="1"/>
    <col min="2" max="2" width="15.140625" bestFit="1" customWidth="1"/>
    <col min="4" max="4" width="12.5703125" bestFit="1" customWidth="1"/>
    <col min="6" max="6" width="12.5703125" bestFit="1" customWidth="1"/>
    <col min="8" max="8" width="15.140625" bestFit="1" customWidth="1"/>
    <col min="10" max="10" width="12.5703125" bestFit="1" customWidth="1"/>
  </cols>
  <sheetData>
    <row r="4" spans="2:7" x14ac:dyDescent="0.25">
      <c r="B4" s="19"/>
      <c r="C4" s="19"/>
      <c r="D4" s="19"/>
      <c r="E4" s="19"/>
      <c r="F4" s="19"/>
      <c r="G4" s="19"/>
    </row>
    <row r="5" spans="2:7" x14ac:dyDescent="0.25">
      <c r="B5" s="19"/>
      <c r="C5" s="19"/>
      <c r="D5" s="19"/>
      <c r="E5" s="19"/>
      <c r="F5" s="19"/>
      <c r="G5" s="19"/>
    </row>
    <row r="6" spans="2:7" x14ac:dyDescent="0.25">
      <c r="B6" s="20" t="s">
        <v>0</v>
      </c>
      <c r="C6" s="20"/>
      <c r="D6" s="20"/>
      <c r="E6" s="20"/>
      <c r="F6" s="20"/>
      <c r="G6" s="20"/>
    </row>
    <row r="7" spans="2:7" x14ac:dyDescent="0.25">
      <c r="B7" s="32" t="s">
        <v>1</v>
      </c>
      <c r="C7" s="32"/>
      <c r="D7" s="32"/>
      <c r="E7" s="32"/>
      <c r="F7" s="32"/>
      <c r="G7" s="32"/>
    </row>
    <row r="8" spans="2:7" ht="15.75" thickBot="1" x14ac:dyDescent="0.3">
      <c r="B8" s="1"/>
      <c r="C8" s="1"/>
      <c r="D8" s="1"/>
      <c r="E8" s="1"/>
      <c r="F8" s="1"/>
      <c r="G8" s="1"/>
    </row>
    <row r="9" spans="2:7" ht="15.75" thickBot="1" x14ac:dyDescent="0.3">
      <c r="B9" s="2" t="s">
        <v>2</v>
      </c>
      <c r="C9" s="33" t="s">
        <v>55</v>
      </c>
      <c r="D9" s="34"/>
      <c r="E9" s="34"/>
      <c r="F9" s="34"/>
      <c r="G9" s="35"/>
    </row>
    <row r="10" spans="2:7" ht="25.5" customHeight="1" thickBot="1" x14ac:dyDescent="0.3">
      <c r="B10" s="3" t="s">
        <v>3</v>
      </c>
      <c r="C10" s="4" t="s">
        <v>4</v>
      </c>
      <c r="D10" s="5" t="s">
        <v>5</v>
      </c>
      <c r="E10" s="23" t="s">
        <v>56</v>
      </c>
      <c r="F10" s="24"/>
      <c r="G10" s="25"/>
    </row>
    <row r="11" spans="2:7" ht="15.75" thickBot="1" x14ac:dyDescent="0.3">
      <c r="B11" s="3" t="s">
        <v>6</v>
      </c>
      <c r="C11" s="23" t="s">
        <v>57</v>
      </c>
      <c r="D11" s="24"/>
      <c r="E11" s="24"/>
      <c r="F11" s="24"/>
      <c r="G11" s="25"/>
    </row>
    <row r="12" spans="2:7" ht="15.75" thickBot="1" x14ac:dyDescent="0.3">
      <c r="B12" s="3" t="s">
        <v>7</v>
      </c>
      <c r="C12" s="6" t="s">
        <v>8</v>
      </c>
      <c r="D12" s="5" t="s">
        <v>9</v>
      </c>
      <c r="E12" s="7" t="s">
        <v>10</v>
      </c>
      <c r="F12" s="5" t="s">
        <v>11</v>
      </c>
      <c r="G12" s="7" t="s">
        <v>12</v>
      </c>
    </row>
    <row r="13" spans="2:7" ht="15.75" thickBot="1" x14ac:dyDescent="0.3">
      <c r="B13" s="3" t="s">
        <v>13</v>
      </c>
      <c r="C13" s="23" t="s">
        <v>58</v>
      </c>
      <c r="D13" s="24"/>
      <c r="E13" s="24"/>
      <c r="F13" s="24"/>
      <c r="G13" s="25"/>
    </row>
    <row r="14" spans="2:7" ht="15.75" thickBot="1" x14ac:dyDescent="0.3">
      <c r="B14" s="21" t="s">
        <v>14</v>
      </c>
      <c r="C14" s="8" t="s">
        <v>15</v>
      </c>
      <c r="D14" s="8" t="s">
        <v>16</v>
      </c>
      <c r="E14" s="8" t="s">
        <v>17</v>
      </c>
      <c r="F14" s="8" t="s">
        <v>18</v>
      </c>
      <c r="G14" s="8" t="s">
        <v>19</v>
      </c>
    </row>
    <row r="15" spans="2:7" ht="15.75" thickBot="1" x14ac:dyDescent="0.3">
      <c r="B15" s="22"/>
      <c r="C15" s="7">
        <v>25</v>
      </c>
      <c r="D15" s="7">
        <v>50</v>
      </c>
      <c r="E15" s="7">
        <v>75</v>
      </c>
      <c r="F15" s="7">
        <v>100</v>
      </c>
      <c r="G15" s="7">
        <v>100</v>
      </c>
    </row>
    <row r="16" spans="2:7" ht="15.75" thickBot="1" x14ac:dyDescent="0.3">
      <c r="B16" s="3" t="s">
        <v>73</v>
      </c>
      <c r="C16" s="7">
        <v>27</v>
      </c>
      <c r="D16" s="7">
        <v>63</v>
      </c>
      <c r="E16" s="7">
        <v>95</v>
      </c>
      <c r="F16" s="7">
        <v>101</v>
      </c>
      <c r="G16" s="7">
        <v>101</v>
      </c>
    </row>
    <row r="17" spans="2:7" ht="15.75" thickBot="1" x14ac:dyDescent="0.3">
      <c r="B17" s="3" t="s">
        <v>72</v>
      </c>
      <c r="C17" s="6">
        <v>27</v>
      </c>
      <c r="D17" s="7">
        <v>51</v>
      </c>
      <c r="E17" s="7">
        <v>75</v>
      </c>
      <c r="F17" s="7">
        <v>95</v>
      </c>
      <c r="G17" s="7">
        <v>95</v>
      </c>
    </row>
    <row r="18" spans="2:7" ht="15.75" thickBot="1" x14ac:dyDescent="0.3">
      <c r="B18" s="3" t="s">
        <v>71</v>
      </c>
      <c r="C18" s="6">
        <v>24</v>
      </c>
      <c r="D18" s="7">
        <v>48</v>
      </c>
      <c r="E18" s="7">
        <v>72</v>
      </c>
      <c r="F18" s="7">
        <v>100</v>
      </c>
      <c r="G18" s="7">
        <v>100</v>
      </c>
    </row>
    <row r="19" spans="2:7" ht="15.75" thickBot="1" x14ac:dyDescent="0.3">
      <c r="B19" s="3" t="s">
        <v>20</v>
      </c>
      <c r="C19" s="6">
        <v>24</v>
      </c>
      <c r="D19" s="7">
        <v>51</v>
      </c>
      <c r="E19" s="7">
        <v>75</v>
      </c>
      <c r="F19" s="7">
        <v>100</v>
      </c>
      <c r="G19" s="7">
        <v>100</v>
      </c>
    </row>
    <row r="20" spans="2:7" ht="15.75" thickBot="1" x14ac:dyDescent="0.3">
      <c r="B20" s="3" t="s">
        <v>21</v>
      </c>
      <c r="C20" s="6">
        <v>24</v>
      </c>
      <c r="D20" s="7">
        <v>48</v>
      </c>
      <c r="E20" s="7">
        <v>73</v>
      </c>
      <c r="F20" s="7">
        <v>100</v>
      </c>
      <c r="G20" s="7">
        <v>100</v>
      </c>
    </row>
    <row r="21" spans="2:7" ht="26.25" thickBot="1" x14ac:dyDescent="0.3">
      <c r="B21" s="9" t="s">
        <v>22</v>
      </c>
      <c r="C21" s="6" t="s">
        <v>23</v>
      </c>
      <c r="D21" s="10" t="s">
        <v>24</v>
      </c>
      <c r="E21" s="6" t="s">
        <v>25</v>
      </c>
      <c r="F21" s="10" t="s">
        <v>26</v>
      </c>
      <c r="G21" s="6" t="s">
        <v>27</v>
      </c>
    </row>
    <row r="22" spans="2:7" ht="15.75" thickBot="1" x14ac:dyDescent="0.3">
      <c r="B22" s="9" t="s">
        <v>28</v>
      </c>
      <c r="C22" s="26" t="s">
        <v>29</v>
      </c>
      <c r="D22" s="27"/>
      <c r="E22" s="27"/>
      <c r="F22" s="27"/>
      <c r="G22" s="28"/>
    </row>
    <row r="23" spans="2:7" ht="26.25" thickBot="1" x14ac:dyDescent="0.3">
      <c r="B23" s="9" t="s">
        <v>30</v>
      </c>
      <c r="C23" s="23" t="s">
        <v>59</v>
      </c>
      <c r="D23" s="24"/>
      <c r="E23" s="24"/>
      <c r="F23" s="24"/>
      <c r="G23" s="25"/>
    </row>
    <row r="24" spans="2:7" ht="26.25" thickBot="1" x14ac:dyDescent="0.3">
      <c r="B24" s="9" t="s">
        <v>31</v>
      </c>
      <c r="C24" s="11" t="s">
        <v>60</v>
      </c>
      <c r="D24" s="10" t="s">
        <v>24</v>
      </c>
      <c r="E24" s="6" t="s">
        <v>61</v>
      </c>
      <c r="F24" s="10" t="s">
        <v>32</v>
      </c>
      <c r="G24" s="6" t="s">
        <v>51</v>
      </c>
    </row>
    <row r="25" spans="2:7" ht="26.25" thickBot="1" x14ac:dyDescent="0.3">
      <c r="B25" s="9" t="s">
        <v>33</v>
      </c>
      <c r="C25" s="11" t="s">
        <v>62</v>
      </c>
      <c r="D25" s="10" t="s">
        <v>24</v>
      </c>
      <c r="E25" s="6" t="s">
        <v>61</v>
      </c>
      <c r="F25" s="10" t="s">
        <v>32</v>
      </c>
      <c r="G25" s="6" t="s">
        <v>51</v>
      </c>
    </row>
    <row r="26" spans="2:7" ht="15.75" thickBot="1" x14ac:dyDescent="0.3">
      <c r="B26" s="29" t="s">
        <v>34</v>
      </c>
      <c r="C26" s="30"/>
      <c r="D26" s="30"/>
      <c r="E26" s="30"/>
      <c r="F26" s="30"/>
      <c r="G26" s="31"/>
    </row>
    <row r="27" spans="2:7" ht="15.75" thickBot="1" x14ac:dyDescent="0.3">
      <c r="B27" s="9" t="s">
        <v>35</v>
      </c>
      <c r="C27" s="7">
        <f>+-10%</f>
        <v>-0.1</v>
      </c>
      <c r="D27" s="10" t="s">
        <v>36</v>
      </c>
      <c r="E27" s="7">
        <f>+-20%</f>
        <v>-0.2</v>
      </c>
      <c r="F27" s="10" t="s">
        <v>37</v>
      </c>
      <c r="G27" s="7" t="s">
        <v>38</v>
      </c>
    </row>
    <row r="28" spans="2:7" ht="15.75" thickBot="1" x14ac:dyDescent="0.3">
      <c r="B28" s="29" t="s">
        <v>39</v>
      </c>
      <c r="C28" s="30"/>
      <c r="D28" s="30"/>
      <c r="E28" s="30"/>
      <c r="F28" s="30"/>
      <c r="G28" s="31"/>
    </row>
    <row r="29" spans="2:7" ht="15.75" thickBot="1" x14ac:dyDescent="0.3">
      <c r="B29" s="9" t="s">
        <v>40</v>
      </c>
      <c r="C29" s="23" t="s">
        <v>53</v>
      </c>
      <c r="D29" s="24"/>
      <c r="E29" s="24"/>
      <c r="F29" s="24"/>
      <c r="G29" s="25"/>
    </row>
    <row r="30" spans="2:7" ht="26.25" thickBot="1" x14ac:dyDescent="0.3">
      <c r="B30" s="9" t="s">
        <v>41</v>
      </c>
      <c r="C30" s="12">
        <v>44074</v>
      </c>
      <c r="D30" s="10" t="s">
        <v>42</v>
      </c>
      <c r="E30" s="23" t="s">
        <v>54</v>
      </c>
      <c r="F30" s="24"/>
      <c r="G30" s="25"/>
    </row>
    <row r="31" spans="2:7" ht="26.25" thickBot="1" x14ac:dyDescent="0.3">
      <c r="B31" s="9" t="s">
        <v>43</v>
      </c>
      <c r="C31" s="12">
        <v>44294</v>
      </c>
      <c r="D31" s="10" t="s">
        <v>42</v>
      </c>
      <c r="E31" s="23" t="s">
        <v>54</v>
      </c>
      <c r="F31" s="24"/>
      <c r="G31" s="25"/>
    </row>
    <row r="32" spans="2:7" ht="15.75" thickBot="1" x14ac:dyDescent="0.3">
      <c r="B32" s="29" t="s">
        <v>74</v>
      </c>
      <c r="C32" s="30"/>
      <c r="D32" s="30"/>
      <c r="E32" s="30"/>
      <c r="F32" s="30"/>
      <c r="G32" s="31"/>
    </row>
    <row r="33" spans="2:7" ht="15.75" thickBot="1" x14ac:dyDescent="0.3">
      <c r="B33" s="36" t="s">
        <v>44</v>
      </c>
      <c r="C33" s="8" t="s">
        <v>15</v>
      </c>
      <c r="D33" s="8" t="s">
        <v>16</v>
      </c>
      <c r="E33" s="8" t="s">
        <v>17</v>
      </c>
      <c r="F33" s="8" t="s">
        <v>18</v>
      </c>
      <c r="G33" s="8" t="s">
        <v>19</v>
      </c>
    </row>
    <row r="34" spans="2:7" ht="15.75" thickBot="1" x14ac:dyDescent="0.3">
      <c r="B34" s="37"/>
      <c r="C34" s="7">
        <v>36</v>
      </c>
      <c r="D34" s="13">
        <v>66</v>
      </c>
      <c r="E34" s="13"/>
      <c r="F34" s="13"/>
      <c r="G34" s="13"/>
    </row>
    <row r="35" spans="2:7" x14ac:dyDescent="0.25">
      <c r="B35" s="15"/>
      <c r="C35" s="15"/>
      <c r="D35" s="16"/>
      <c r="E35" s="16"/>
      <c r="F35" s="16"/>
      <c r="G35" s="17"/>
    </row>
  </sheetData>
  <mergeCells count="18">
    <mergeCell ref="B32:G32"/>
    <mergeCell ref="B4:G4"/>
    <mergeCell ref="B5:G5"/>
    <mergeCell ref="B6:G6"/>
    <mergeCell ref="B7:G7"/>
    <mergeCell ref="C9:G9"/>
    <mergeCell ref="E10:G10"/>
    <mergeCell ref="B33:B34"/>
    <mergeCell ref="C11:G11"/>
    <mergeCell ref="C13:G13"/>
    <mergeCell ref="B14:B15"/>
    <mergeCell ref="E30:G30"/>
    <mergeCell ref="E31:G31"/>
    <mergeCell ref="C22:G22"/>
    <mergeCell ref="C23:G23"/>
    <mergeCell ref="B26:G26"/>
    <mergeCell ref="B28:G28"/>
    <mergeCell ref="C29:G29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4:G36"/>
  <sheetViews>
    <sheetView workbookViewId="0">
      <selection activeCell="F40" sqref="F40"/>
    </sheetView>
  </sheetViews>
  <sheetFormatPr baseColWidth="10" defaultRowHeight="15" x14ac:dyDescent="0.25"/>
  <cols>
    <col min="1" max="1" width="19" bestFit="1" customWidth="1"/>
    <col min="2" max="2" width="15.7109375" bestFit="1" customWidth="1"/>
    <col min="4" max="4" width="12.5703125" bestFit="1" customWidth="1"/>
    <col min="6" max="6" width="12.5703125" bestFit="1" customWidth="1"/>
    <col min="8" max="8" width="12.5703125" bestFit="1" customWidth="1"/>
    <col min="10" max="10" width="12.5703125" bestFit="1" customWidth="1"/>
  </cols>
  <sheetData>
    <row r="4" spans="2:7" x14ac:dyDescent="0.25">
      <c r="B4" s="19"/>
      <c r="C4" s="19"/>
      <c r="D4" s="19"/>
      <c r="E4" s="19"/>
      <c r="F4" s="19"/>
      <c r="G4" s="19"/>
    </row>
    <row r="5" spans="2:7" x14ac:dyDescent="0.25">
      <c r="B5" s="19"/>
      <c r="C5" s="19"/>
      <c r="D5" s="19"/>
      <c r="E5" s="19"/>
      <c r="F5" s="19"/>
      <c r="G5" s="19"/>
    </row>
    <row r="6" spans="2:7" x14ac:dyDescent="0.25">
      <c r="B6" s="20" t="s">
        <v>0</v>
      </c>
      <c r="C6" s="20"/>
      <c r="D6" s="20"/>
      <c r="E6" s="20"/>
      <c r="F6" s="20"/>
      <c r="G6" s="20"/>
    </row>
    <row r="7" spans="2:7" x14ac:dyDescent="0.25">
      <c r="B7" s="32" t="s">
        <v>1</v>
      </c>
      <c r="C7" s="32"/>
      <c r="D7" s="32"/>
      <c r="E7" s="32"/>
      <c r="F7" s="32"/>
      <c r="G7" s="32"/>
    </row>
    <row r="8" spans="2:7" ht="15.75" customHeight="1" thickBot="1" x14ac:dyDescent="0.3">
      <c r="B8" s="1"/>
      <c r="C8" s="1"/>
      <c r="D8" s="1"/>
      <c r="E8" s="1"/>
      <c r="F8" s="1"/>
      <c r="G8" s="1"/>
    </row>
    <row r="9" spans="2:7" ht="25.5" customHeight="1" thickBot="1" x14ac:dyDescent="0.3">
      <c r="B9" s="2" t="s">
        <v>2</v>
      </c>
      <c r="C9" s="33" t="s">
        <v>63</v>
      </c>
      <c r="D9" s="34"/>
      <c r="E9" s="34"/>
      <c r="F9" s="34"/>
      <c r="G9" s="35"/>
    </row>
    <row r="10" spans="2:7" ht="25.5" customHeight="1" thickBot="1" x14ac:dyDescent="0.3">
      <c r="B10" s="3" t="s">
        <v>3</v>
      </c>
      <c r="C10" s="4" t="s">
        <v>4</v>
      </c>
      <c r="D10" s="5" t="s">
        <v>5</v>
      </c>
      <c r="E10" s="23" t="s">
        <v>64</v>
      </c>
      <c r="F10" s="24"/>
      <c r="G10" s="25"/>
    </row>
    <row r="11" spans="2:7" ht="25.5" customHeight="1" thickBot="1" x14ac:dyDescent="0.3">
      <c r="B11" s="3" t="s">
        <v>6</v>
      </c>
      <c r="C11" s="23" t="s">
        <v>65</v>
      </c>
      <c r="D11" s="24"/>
      <c r="E11" s="24"/>
      <c r="F11" s="24"/>
      <c r="G11" s="25"/>
    </row>
    <row r="12" spans="2:7" ht="15.75" customHeight="1" thickBot="1" x14ac:dyDescent="0.3">
      <c r="B12" s="3" t="s">
        <v>7</v>
      </c>
      <c r="C12" s="6" t="s">
        <v>8</v>
      </c>
      <c r="D12" s="5" t="s">
        <v>9</v>
      </c>
      <c r="E12" s="7" t="s">
        <v>10</v>
      </c>
      <c r="F12" s="5" t="s">
        <v>11</v>
      </c>
      <c r="G12" s="7" t="s">
        <v>12</v>
      </c>
    </row>
    <row r="13" spans="2:7" ht="15.75" thickBot="1" x14ac:dyDescent="0.3">
      <c r="B13" s="3" t="s">
        <v>13</v>
      </c>
      <c r="C13" s="23" t="s">
        <v>70</v>
      </c>
      <c r="D13" s="24"/>
      <c r="E13" s="24"/>
      <c r="F13" s="24"/>
      <c r="G13" s="25"/>
    </row>
    <row r="14" spans="2:7" ht="15.75" thickBot="1" x14ac:dyDescent="0.3">
      <c r="B14" s="21" t="s">
        <v>14</v>
      </c>
      <c r="C14" s="8" t="s">
        <v>15</v>
      </c>
      <c r="D14" s="8" t="s">
        <v>16</v>
      </c>
      <c r="E14" s="8" t="s">
        <v>17</v>
      </c>
      <c r="F14" s="8" t="s">
        <v>18</v>
      </c>
      <c r="G14" s="8" t="s">
        <v>19</v>
      </c>
    </row>
    <row r="15" spans="2:7" ht="15.75" thickBot="1" x14ac:dyDescent="0.3">
      <c r="B15" s="22"/>
      <c r="C15" s="7">
        <v>25</v>
      </c>
      <c r="D15" s="7">
        <v>50</v>
      </c>
      <c r="E15" s="7">
        <v>75</v>
      </c>
      <c r="F15" s="7">
        <v>100</v>
      </c>
      <c r="G15" s="7">
        <v>100</v>
      </c>
    </row>
    <row r="16" spans="2:7" ht="15.75" thickBot="1" x14ac:dyDescent="0.3">
      <c r="B16" s="3" t="s">
        <v>73</v>
      </c>
      <c r="C16" s="7">
        <v>24</v>
      </c>
      <c r="D16" s="7">
        <v>54</v>
      </c>
      <c r="E16" s="7">
        <v>79</v>
      </c>
      <c r="F16" s="7">
        <v>100</v>
      </c>
      <c r="G16" s="7">
        <v>100</v>
      </c>
    </row>
    <row r="17" spans="2:7" ht="15.75" thickBot="1" x14ac:dyDescent="0.3">
      <c r="B17" s="3" t="s">
        <v>72</v>
      </c>
      <c r="C17" s="7">
        <v>25</v>
      </c>
      <c r="D17" s="7">
        <v>46</v>
      </c>
      <c r="E17" s="7">
        <v>66</v>
      </c>
      <c r="F17" s="7">
        <v>95</v>
      </c>
      <c r="G17" s="7">
        <v>95</v>
      </c>
    </row>
    <row r="18" spans="2:7" ht="15.75" thickBot="1" x14ac:dyDescent="0.3">
      <c r="B18" s="3" t="s">
        <v>71</v>
      </c>
      <c r="C18" s="7">
        <v>24</v>
      </c>
      <c r="D18" s="7">
        <v>47</v>
      </c>
      <c r="E18" s="7">
        <v>67</v>
      </c>
      <c r="F18" s="7">
        <v>100</v>
      </c>
      <c r="G18" s="7">
        <v>100</v>
      </c>
    </row>
    <row r="19" spans="2:7" ht="15.75" thickBot="1" x14ac:dyDescent="0.3">
      <c r="B19" s="3" t="s">
        <v>20</v>
      </c>
      <c r="C19" s="6">
        <v>24</v>
      </c>
      <c r="D19" s="7">
        <v>51</v>
      </c>
      <c r="E19" s="7">
        <v>75</v>
      </c>
      <c r="F19" s="7">
        <v>100</v>
      </c>
      <c r="G19" s="7">
        <v>100</v>
      </c>
    </row>
    <row r="20" spans="2:7" ht="15.75" thickBot="1" x14ac:dyDescent="0.3">
      <c r="B20" s="3" t="s">
        <v>21</v>
      </c>
      <c r="C20" s="6">
        <v>24</v>
      </c>
      <c r="D20" s="7">
        <v>48</v>
      </c>
      <c r="E20" s="7">
        <v>73</v>
      </c>
      <c r="F20" s="7">
        <v>100</v>
      </c>
      <c r="G20" s="7">
        <v>100</v>
      </c>
    </row>
    <row r="21" spans="2:7" ht="26.25" thickBot="1" x14ac:dyDescent="0.3">
      <c r="B21" s="9" t="s">
        <v>22</v>
      </c>
      <c r="C21" s="6" t="s">
        <v>23</v>
      </c>
      <c r="D21" s="10" t="s">
        <v>24</v>
      </c>
      <c r="E21" s="6" t="s">
        <v>25</v>
      </c>
      <c r="F21" s="10" t="s">
        <v>26</v>
      </c>
      <c r="G21" s="6" t="s">
        <v>27</v>
      </c>
    </row>
    <row r="22" spans="2:7" ht="15.75" customHeight="1" thickBot="1" x14ac:dyDescent="0.3">
      <c r="B22" s="9" t="s">
        <v>28</v>
      </c>
      <c r="C22" s="26" t="s">
        <v>29</v>
      </c>
      <c r="D22" s="27"/>
      <c r="E22" s="27"/>
      <c r="F22" s="27"/>
      <c r="G22" s="28"/>
    </row>
    <row r="23" spans="2:7" ht="26.25" thickBot="1" x14ac:dyDescent="0.3">
      <c r="B23" s="9" t="s">
        <v>30</v>
      </c>
      <c r="C23" s="23" t="s">
        <v>66</v>
      </c>
      <c r="D23" s="24"/>
      <c r="E23" s="24"/>
      <c r="F23" s="24"/>
      <c r="G23" s="25"/>
    </row>
    <row r="24" spans="2:7" ht="26.25" thickBot="1" x14ac:dyDescent="0.3">
      <c r="B24" s="9" t="s">
        <v>31</v>
      </c>
      <c r="C24" s="11" t="s">
        <v>67</v>
      </c>
      <c r="D24" s="10" t="s">
        <v>24</v>
      </c>
      <c r="E24" s="6" t="s">
        <v>61</v>
      </c>
      <c r="F24" s="10" t="s">
        <v>32</v>
      </c>
      <c r="G24" s="6" t="s">
        <v>51</v>
      </c>
    </row>
    <row r="25" spans="2:7" ht="26.25" thickBot="1" x14ac:dyDescent="0.3">
      <c r="B25" s="9" t="s">
        <v>33</v>
      </c>
      <c r="C25" s="11" t="s">
        <v>68</v>
      </c>
      <c r="D25" s="10" t="s">
        <v>24</v>
      </c>
      <c r="E25" s="6" t="s">
        <v>61</v>
      </c>
      <c r="F25" s="10" t="s">
        <v>32</v>
      </c>
      <c r="G25" s="6" t="s">
        <v>51</v>
      </c>
    </row>
    <row r="26" spans="2:7" ht="15.75" thickBot="1" x14ac:dyDescent="0.3">
      <c r="B26" s="29" t="s">
        <v>34</v>
      </c>
      <c r="C26" s="30"/>
      <c r="D26" s="30"/>
      <c r="E26" s="30"/>
      <c r="F26" s="30"/>
      <c r="G26" s="31"/>
    </row>
    <row r="27" spans="2:7" ht="15.75" thickBot="1" x14ac:dyDescent="0.3">
      <c r="B27" s="9" t="s">
        <v>35</v>
      </c>
      <c r="C27" s="7">
        <f>+-10%</f>
        <v>-0.1</v>
      </c>
      <c r="D27" s="10" t="s">
        <v>36</v>
      </c>
      <c r="E27" s="7">
        <f>+-20%</f>
        <v>-0.2</v>
      </c>
      <c r="F27" s="10" t="s">
        <v>37</v>
      </c>
      <c r="G27" s="7" t="s">
        <v>38</v>
      </c>
    </row>
    <row r="28" spans="2:7" ht="15.75" customHeight="1" thickBot="1" x14ac:dyDescent="0.3">
      <c r="B28" s="29" t="s">
        <v>39</v>
      </c>
      <c r="C28" s="30"/>
      <c r="D28" s="30"/>
      <c r="E28" s="30"/>
      <c r="F28" s="30"/>
      <c r="G28" s="31"/>
    </row>
    <row r="29" spans="2:7" ht="15.75" customHeight="1" thickBot="1" x14ac:dyDescent="0.3">
      <c r="B29" s="9" t="s">
        <v>40</v>
      </c>
      <c r="C29" s="23" t="s">
        <v>53</v>
      </c>
      <c r="D29" s="24"/>
      <c r="E29" s="24"/>
      <c r="F29" s="24"/>
      <c r="G29" s="25"/>
    </row>
    <row r="30" spans="2:7" ht="15.75" customHeight="1" thickBot="1" x14ac:dyDescent="0.3">
      <c r="B30" s="9" t="s">
        <v>41</v>
      </c>
      <c r="C30" s="12">
        <v>44074</v>
      </c>
      <c r="D30" s="10" t="s">
        <v>42</v>
      </c>
      <c r="E30" s="23" t="s">
        <v>54</v>
      </c>
      <c r="F30" s="24"/>
      <c r="G30" s="25"/>
    </row>
    <row r="31" spans="2:7" ht="26.25" thickBot="1" x14ac:dyDescent="0.3">
      <c r="B31" s="9" t="s">
        <v>43</v>
      </c>
      <c r="C31" s="12">
        <v>44294</v>
      </c>
      <c r="D31" s="10" t="s">
        <v>42</v>
      </c>
      <c r="E31" s="23" t="s">
        <v>54</v>
      </c>
      <c r="F31" s="24"/>
      <c r="G31" s="25"/>
    </row>
    <row r="32" spans="2:7" ht="15.75" thickBot="1" x14ac:dyDescent="0.3">
      <c r="B32" s="29" t="s">
        <v>74</v>
      </c>
      <c r="C32" s="30"/>
      <c r="D32" s="30"/>
      <c r="E32" s="30"/>
      <c r="F32" s="30"/>
      <c r="G32" s="31"/>
    </row>
    <row r="33" spans="2:7" ht="15.75" thickBot="1" x14ac:dyDescent="0.3">
      <c r="B33" s="36" t="s">
        <v>44</v>
      </c>
      <c r="C33" s="8" t="s">
        <v>15</v>
      </c>
      <c r="D33" s="8" t="s">
        <v>16</v>
      </c>
      <c r="E33" s="8" t="s">
        <v>17</v>
      </c>
      <c r="F33" s="8" t="s">
        <v>18</v>
      </c>
      <c r="G33" s="8" t="s">
        <v>19</v>
      </c>
    </row>
    <row r="34" spans="2:7" ht="15.75" thickBot="1" x14ac:dyDescent="0.3">
      <c r="B34" s="37"/>
      <c r="C34" s="7">
        <v>26</v>
      </c>
      <c r="D34" s="7">
        <v>45</v>
      </c>
      <c r="E34" s="13"/>
      <c r="F34" s="13"/>
      <c r="G34" s="14"/>
    </row>
    <row r="36" spans="2:7" x14ac:dyDescent="0.25">
      <c r="B36" s="18" t="e">
        <f>+#REF!-Recaudación!#REF!</f>
        <v>#REF!</v>
      </c>
    </row>
  </sheetData>
  <mergeCells count="18">
    <mergeCell ref="B14:B15"/>
    <mergeCell ref="B26:G26"/>
    <mergeCell ref="B28:G28"/>
    <mergeCell ref="C29:G29"/>
    <mergeCell ref="C22:G22"/>
    <mergeCell ref="C23:G23"/>
    <mergeCell ref="B32:G32"/>
    <mergeCell ref="B33:B34"/>
    <mergeCell ref="B4:G4"/>
    <mergeCell ref="B5:G5"/>
    <mergeCell ref="B6:G6"/>
    <mergeCell ref="E30:G30"/>
    <mergeCell ref="E31:G31"/>
    <mergeCell ref="B7:G7"/>
    <mergeCell ref="C9:G9"/>
    <mergeCell ref="E10:G10"/>
    <mergeCell ref="C11:G11"/>
    <mergeCell ref="C13:G13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Rendicion Ctas</vt:lpstr>
      <vt:lpstr>Recaudación</vt:lpstr>
      <vt:lpstr>Avance Presupuesto</vt:lpstr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cojprepc0001</dc:creator>
  <cp:lastModifiedBy>obruno</cp:lastModifiedBy>
  <cp:lastPrinted>2021-07-08T19:06:57Z</cp:lastPrinted>
  <dcterms:created xsi:type="dcterms:W3CDTF">2018-04-24T22:41:04Z</dcterms:created>
  <dcterms:modified xsi:type="dcterms:W3CDTF">2022-09-26T19:41:01Z</dcterms:modified>
</cp:coreProperties>
</file>